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cff415cf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440a20503f54905"/>
    <x:sheet xmlns:r="http://schemas.openxmlformats.org/officeDocument/2006/relationships" name="Dashboard" sheetId="2" r:id="Rd5bae10731ff4ecf"/>
    <x:sheet xmlns:r="http://schemas.openxmlformats.org/officeDocument/2006/relationships" name="SEAT Scorecard" sheetId="3" r:id="R1d4f18d8d8264eee"/>
    <x:sheet xmlns:r="http://schemas.openxmlformats.org/officeDocument/2006/relationships" name="Account Map" sheetId="4" r:id="R4325e01ee95a45f2"/>
    <x:sheet xmlns:r="http://schemas.openxmlformats.org/officeDocument/2006/relationships" name="Criteria Guide" sheetId="5" r:id="R8a466b1730484213"/>
    <x:sheet xmlns:r="http://schemas.openxmlformats.org/officeDocument/2006/relationships" name="Examples" sheetId="6" r:id="R08984f963a154b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"/>
  </x:numFmts>
  <x:fonts count="8">
    <x:font>
      <x:sz val="11"/>
      <x:name val="Carlito"/>
    </x:font>
    <x:font>
      <x:b/>
      <x:sz val="18"/>
      <x:color rgb="FFFFFFFF"/>
      <x:name val="Playfair Display"/>
    </x:font>
    <x:font>
      <x:sz val="10"/>
      <x:color rgb="FF111111"/>
      <x:name val="DM Sans"/>
    </x:font>
    <x:font>
      <x:b/>
      <x:sz val="11"/>
      <x:color rgb="FFA8884D"/>
      <x:name val="DM Sans"/>
    </x:font>
    <x:font>
      <x:b/>
      <x:sz val="10"/>
      <x:color rgb="FFFFFFFF"/>
      <x:name val="DM Sans"/>
    </x:font>
    <x:font>
      <x:sz val="10"/>
      <x:color rgb="FF333333"/>
      <x:name val="DM Sans"/>
    </x:font>
    <x:font>
      <x:sz val="10"/>
      <x:color rgb="FF666666"/>
      <x:name val="DM Sans"/>
    </x:font>
    <x:font>
      <x:sz val="10"/>
      <x:color rgb="FF245A7A"/>
      <x:name val="DM Sans"/>
    </x:font>
  </x:fonts>
  <x:fills count="8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C9A96E"/>
      </x:patternFill>
    </x:fill>
    <x:fill>
      <x:patternFill patternType="solid">
        <x:fgColor rgb="FFF3ECDF"/>
      </x:patternFill>
    </x:fill>
    <x:fill>
      <x:patternFill patternType="solid">
        <x:fgColor rgb="FFFDFCFA"/>
      </x:patternFill>
    </x:fill>
    <x:fill>
      <x:patternFill patternType="solid">
        <x:fgColor rgb="FFF8F7F4"/>
      </x:patternFill>
    </x:fill>
    <x:fill>
      <x:patternFill patternType="solid">
        <x:fgColor rgb="FFDCEAF7"/>
      </x:patternFill>
    </x:fill>
  </x:fills>
  <x:borders count="13">
    <x:border/>
    <x:border>
      <x:left style="thin">
        <x:color rgb="FFE8D5B0"/>
      </x:left>
      <x:top style="thin">
        <x:color rgb="FFE8D5B0"/>
      </x:top>
      <x:bottom style="thin">
        <x:color rgb="FFE8D5B0"/>
      </x:bottom>
    </x:border>
    <x:border>
      <x:top style="thin">
        <x:color rgb="FFE8D5B0"/>
      </x:top>
      <x:bottom style="thin">
        <x:color rgb="FFE8D5B0"/>
      </x:bottom>
    </x:border>
    <x:border>
      <x:right style="thin">
        <x:color rgb="FFE8D5B0"/>
      </x:right>
      <x:top style="thin">
        <x:color rgb="FFE8D5B0"/>
      </x:top>
      <x:bottom style="thin">
        <x:color rgb="FFE8D5B0"/>
      </x:bottom>
    </x:border>
    <x:border>
      <x:left style="thin">
        <x:color rgb="FFE5E5E5"/>
      </x:left>
      <x:right style="thin">
        <x:color rgb="FFE5E5E5"/>
      </x:right>
      <x:top style="thin">
        <x:color rgb="FFE5E5E5"/>
      </x:top>
      <x:bottom style="thin">
        <x:color rgb="FFE5E5E5"/>
      </x:bottom>
    </x:border>
    <x:border>
      <x:left style="thin">
        <x:color rgb="FFE8D5B0"/>
      </x:left>
      <x:top style="thin">
        <x:color rgb="FFE8D5B0"/>
      </x:top>
    </x:border>
    <x:border>
      <x:top style="thin">
        <x:color rgb="FFE8D5B0"/>
      </x:top>
    </x:border>
    <x:border>
      <x:right style="thin">
        <x:color rgb="FFE8D5B0"/>
      </x:right>
      <x:top style="thin">
        <x:color rgb="FFE8D5B0"/>
      </x:top>
    </x:border>
    <x:border>
      <x:left style="thin">
        <x:color rgb="FFE8D5B0"/>
      </x:left>
    </x:border>
    <x:border>
      <x:right style="thin">
        <x:color rgb="FFE8D5B0"/>
      </x:right>
    </x:border>
    <x:border>
      <x:left style="thin">
        <x:color rgb="FFE8D5B0"/>
      </x:left>
      <x:bottom style="thin">
        <x:color rgb="FFE8D5B0"/>
      </x:bottom>
    </x:border>
    <x:border>
      <x:bottom style="thin">
        <x:color rgb="FFE8D5B0"/>
      </x:bottom>
    </x:border>
    <x:border>
      <x:right style="thin">
        <x:color rgb="FFE8D5B0"/>
      </x:right>
      <x:bottom style="thin">
        <x:color rgb="FFE8D5B0"/>
      </x:bottom>
    </x:border>
  </x:borders>
  <x:cellStyleXfs count="1">
    <x:xf numFmtId="0" fontId="0" fillId="0" borderId="0"/>
  </x:cellStyleXfs>
  <x:cellXfs count="5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4" xfId="0" applyNumberFormat="1" applyFont="1" applyFill="1" applyBorder="1"/>
    <x:xf numFmtId="0" fontId="4" fillId="2" borderId="4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12" xfId="0" applyNumberFormat="1" applyFont="1" applyFill="1" applyBorder="1"/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5" borderId="6" xfId="0" applyNumberFormat="1" applyFont="1" applyFill="1" applyBorder="1" applyAlignment="1">
      <x:alignment vertical="top" wrapText="1"/>
    </x:xf>
    <x:xf numFmtId="0" fontId="6" fillId="5" borderId="7" xfId="0" applyNumberFormat="1" applyFont="1" applyFill="1" applyBorder="1" applyAlignment="1">
      <x:alignment vertical="top" wrapText="1"/>
    </x:xf>
    <x:xf numFmtId="0" fontId="6" fillId="5" borderId="8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9" xfId="0" applyNumberFormat="1" applyFont="1" applyFill="1" applyBorder="1" applyAlignment="1">
      <x:alignment vertical="top" wrapText="1"/>
    </x:xf>
    <x:xf numFmtId="0" fontId="6" fillId="5" borderId="10" xfId="0" applyNumberFormat="1" applyFont="1" applyFill="1" applyBorder="1" applyAlignment="1">
      <x:alignment vertical="top" wrapText="1"/>
    </x:xf>
    <x:xf numFmtId="0" fontId="6" fillId="5" borderId="11" xfId="0" applyNumberFormat="1" applyFont="1" applyFill="1" applyBorder="1" applyAlignment="1">
      <x:alignment vertical="top" wrapText="1"/>
    </x:xf>
    <x:xf numFmtId="0" fontId="6" fillId="5" borderId="12" xfId="0" applyNumberFormat="1" applyFont="1" applyFill="1" applyBorder="1" applyAlignment="1">
      <x:alignment vertical="top"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7" borderId="4" xfId="0" applyNumberFormat="1" applyFont="1" applyFill="1" applyBorder="1" applyAlignment="1">
      <x:alignment vertical="top" wrapText="1"/>
    </x:xf>
    <x:xf numFmtId="0" fontId="7" fillId="7" borderId="4" xfId="0" applyNumberFormat="1" applyFont="1" applyFill="1" applyBorder="1" applyAlignment="1">
      <x:alignment vertical="top" wrapText="1"/>
    </x:xf>
    <x:xf numFmtId="200" fontId="5" fillId="6" borderId="4" xfId="0" applyNumberFormat="1" applyFont="1" applyFill="1" applyBorder="1" applyAlignment="1">
      <x:alignment vertical="top" wrapText="1"/>
    </x:xf>
    <x:xf numFmtId="201" fontId="7" fillId="7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60"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2909002a342ff" /><Relationship Type="http://schemas.openxmlformats.org/officeDocument/2006/relationships/theme" Target="/xl/theme/theme1.xml" Id="Re7659360f8f64374" /><Relationship Type="http://schemas.openxmlformats.org/officeDocument/2006/relationships/sharedStrings" Target="/xl/sharedStrings.xml" Id="Rea0a6644816141e3" /><Relationship Type="http://schemas.openxmlformats.org/officeDocument/2006/relationships/worksheet" Target="/xl/worksheets/sheet1.xml" Id="R0440a20503f54905" /><Relationship Type="http://schemas.openxmlformats.org/officeDocument/2006/relationships/worksheet" Target="/xl/worksheets/sheet2.xml" Id="Rd5bae10731ff4ecf" /><Relationship Type="http://schemas.openxmlformats.org/officeDocument/2006/relationships/worksheet" Target="/xl/worksheets/sheet3.xml" Id="R1d4f18d8d8264eee" /><Relationship Type="http://schemas.openxmlformats.org/officeDocument/2006/relationships/worksheet" Target="/xl/worksheets/sheet4.xml" Id="R4325e01ee95a45f2" /><Relationship Type="http://schemas.openxmlformats.org/officeDocument/2006/relationships/worksheet" Target="/xl/worksheets/sheet5.xml" Id="R8a466b1730484213" /><Relationship Type="http://schemas.openxmlformats.org/officeDocument/2006/relationships/worksheet" Target="/xl/worksheets/sheet6.xml" Id="R08984f963a154b1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7bef62c6bc9498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Executive targets by route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Prospects</c:v>
          </c:tx>
          <c:cat>
            <c:strRef>
              <c:f>'Dashboard'!$A$15:$A$18</c:f>
              <c:strCache>
                <c:ptCount val="0"/>
              </c:strCache>
            </c:strRef>
          </c:cat>
          <c:val>
            <c:numRef>
              <c:f>'Dashboard'!$B$15:$B$18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7bef62c6bc9498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EATScorecardTable" displayName="SEATScorecardTable" ref="A6:AB56" headerRowCount="1">
  <x:tableColumns count="28">
    <x:tableColumn id="1" name="Prospect ID"/>
    <x:tableColumn id="2" name="Account"/>
    <x:tableColumn id="3" name="Executive"/>
    <x:tableColumn id="4" name="Title"/>
    <x:tableColumn id="5" name="Owner"/>
    <x:tableColumn id="6" name="ICP firmographic match"/>
    <x:tableColumn id="7" name="ICP pts"/>
    <x:tableColumn id="8" name="Operating &amp; tech fit"/>
    <x:tableColumn id="9" name="Op fit pts"/>
    <x:tableColumn id="10" name="Seniority &amp; domain ownership"/>
    <x:tableColumn id="11" name="Seniority pts"/>
    <x:tableColumn id="12" name="Buying role"/>
    <x:tableColumn id="13" name="Role pts"/>
    <x:tableColumn id="14" name="Active trigger"/>
    <x:tableColumn id="15" name="Trigger pts"/>
    <x:tableColumn id="16" name="Pain mapped to priority"/>
    <x:tableColumn id="17" name="Pain pts"/>
    <x:tableColumn id="18" name="Budget capacity &amp; timeline"/>
    <x:tableColumn id="19" name="Budget pts"/>
    <x:tableColumn id="20" name="Gate 1 Fit /25"/>
    <x:tableColumn id="21" name="Gate 2 Authority /40"/>
    <x:tableColumn id="22" name="Gate 3 Intent /35"/>
    <x:tableColumn id="23" name="SEAT total /100"/>
    <x:tableColumn id="24" name="Route"/>
    <x:tableColumn id="25" name="Recommended action"/>
    <x:tableColumn id="26" name="Next review date"/>
    <x:tableColumn id="27" name="Status"/>
    <x:tableColumn id="28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AccountMapTable" displayName="AccountMapTable" ref="A5:L45" headerRowCount="1">
  <x:tableColumns count="12">
    <x:tableColumn id="1" name="Account"/>
    <x:tableColumn id="2" name="Contact"/>
    <x:tableColumn id="3" name="Title"/>
    <x:tableColumn id="4" name="Buying role"/>
    <x:tableColumn id="5" name="SEAT score"/>
    <x:tableColumn id="6" name="Route"/>
    <x:tableColumn id="7" name="Relationship strength"/>
    <x:tableColumn id="8" name="Can approve spend?"/>
    <x:tableColumn id="9" name="Path to economic buyer"/>
    <x:tableColumn id="10" name="Blocker mapped?"/>
    <x:tableColumn id="11" name="Next move"/>
    <x:tableColumn id="12" name="Owner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0b8631dc2fd646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078a3fb01dfe48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5f53a94d5ce442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4" hidden="0" customWidth="1"/>
    <x:col min="3" max="3" width="6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0" customHeight="1">
      <x:c r="A1" s="3" t="str">
        <x:v>SEAT Scorecard Calculator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Score executive targets on fit, authority, and intent, then route the next move.</x:v>
      </x:c>
      <x:c r="B2" s="7"/>
      <x:c r="C2" s="7"/>
      <x:c r="D2" s="7"/>
      <x:c r="E2" s="7"/>
      <x:c r="F2" s="7"/>
      <x:c r="G2" s="7"/>
      <x:c r="H2" s="7"/>
    </x:row>
    <x:row r="4" ht="22" customHeight="1">
      <x:c r="A4" s="13" t="str">
        <x:v>The model</x:v>
      </x:c>
      <x:c r="B4" s="14"/>
      <x:c r="C4" s="14"/>
      <x:c r="D4" s="14"/>
      <x:c r="E4" s="14"/>
      <x:c r="F4" s="14"/>
      <x:c r="G4" s="14"/>
      <x:c r="H4" s="15"/>
    </x:row>
    <x:row r="5" ht="32" customHeight="1">
      <x:c r="A5" s="19" t="str">
        <x:v>Gate</x:v>
      </x:c>
      <x:c r="B5" s="19" t="str">
        <x:v>Weight</x:v>
      </x:c>
      <x:c r="C5" s="19" t="str">
        <x:v>Decision</x:v>
      </x:c>
      <x:c r="D5" t="str"/>
      <x:c r="E5" t="str"/>
      <x:c r="F5" t="str"/>
      <x:c r="G5" t="str"/>
      <x:c r="H5" t="str"/>
    </x:row>
    <x:row r="6">
      <x:c r="A6" s="23" t="str">
        <x:v>Account Fit</x:v>
      </x:c>
      <x:c r="B6" s="23" t="n">
        <x:v>25</x:v>
      </x:c>
      <x:c r="C6" s="23" t="str">
        <x:v>Is this a company where the product belongs?</x:v>
      </x:c>
      <x:c r="D6" t="str"/>
      <x:c r="E6" t="str"/>
      <x:c r="F6" t="str"/>
      <x:c r="G6" t="str"/>
      <x:c r="H6" t="str"/>
    </x:row>
    <x:row r="7">
      <x:c r="A7" s="23" t="str">
        <x:v>Authority &amp; Seniority</x:v>
      </x:c>
      <x:c r="B7" s="23" t="n">
        <x:v>40</x:v>
      </x:c>
      <x:c r="C7" s="23" t="str">
        <x:v>Can this person move budget or reach the person who can?</x:v>
      </x:c>
      <x:c r="D7" t="str"/>
      <x:c r="E7" t="str"/>
      <x:c r="F7" t="str"/>
      <x:c r="G7" t="str"/>
      <x:c r="H7" t="str"/>
    </x:row>
    <x:row r="8">
      <x:c r="A8" s="23" t="str">
        <x:v>Intent &amp; Readiness</x:v>
      </x:c>
      <x:c r="B8" s="23" t="n">
        <x:v>35</x:v>
      </x:c>
      <x:c r="C8" s="23" t="str">
        <x:v>Is there a live reason to act now?</x:v>
      </x:c>
      <x:c r="D8" t="str"/>
      <x:c r="E8" t="str"/>
      <x:c r="F8" t="str"/>
      <x:c r="G8" t="str"/>
      <x:c r="H8" t="str"/>
    </x:row>
    <x:row r="9">
      <x:c r="A9" s="23" t="str">
        <x:v>Total</x:v>
      </x:c>
      <x:c r="B9" s="23" t="n">
        <x:v>100</x:v>
      </x:c>
      <x:c r="C9" s="23" t="str">
        <x:v>Route into Pursue, Develop, Hold, or Recycle.</x:v>
      </x:c>
      <x:c r="D9" t="str"/>
      <x:c r="E9" t="str"/>
      <x:c r="F9" t="str"/>
      <x:c r="G9" t="str"/>
      <x:c r="H9" t="str"/>
    </x:row>
    <x:row r="11" ht="22" customHeight="1">
      <x:c r="A11" s="13" t="str">
        <x:v>How to use it in about 10 minutes</x:v>
      </x:c>
      <x:c r="B11" s="14"/>
      <x:c r="C11" s="14"/>
      <x:c r="D11" s="14"/>
      <x:c r="E11" s="14"/>
      <x:c r="F11" s="14"/>
      <x:c r="G11" s="14"/>
      <x:c r="H11" s="15"/>
    </x:row>
    <x:row r="12">
      <x:c r="A12" s="23" t="str">
        <x:v>1</x:v>
      </x:c>
      <x:c r="B12" s="23" t="str">
        <x:v>Confirm account fit against at least two of three core ICP attributes.</x:v>
      </x:c>
      <x:c r="C12" s="23" t="str"/>
      <x:c r="D12" s="23" t="str"/>
      <x:c r="E12" s="23" t="str"/>
      <x:c r="F12" s="23" t="str"/>
      <x:c r="G12" s="23" t="str"/>
      <x:c r="H12" s="23" t="str"/>
    </x:row>
    <x:row r="13">
      <x:c r="A13" s="23" t="str">
        <x:v>2</x:v>
      </x:c>
      <x:c r="B13" s="23" t="str">
        <x:v>Verify operating / tech fit from stack, jobs, filings, or scale.</x:v>
      </x:c>
      <x:c r="C13" s="23" t="str"/>
      <x:c r="D13" s="23" t="str"/>
      <x:c r="E13" s="23" t="str"/>
      <x:c r="F13" s="23" t="str"/>
      <x:c r="G13" s="23" t="str"/>
      <x:c r="H13" s="23" t="str"/>
    </x:row>
    <x:row r="14">
      <x:c r="A14" s="23" t="str">
        <x:v>3</x:v>
      </x:c>
      <x:c r="B14" s="23" t="str">
        <x:v>Verify seniority and domain ownership; title alone is not authority.</x:v>
      </x:c>
      <x:c r="C14" s="23" t="str"/>
      <x:c r="D14" s="23" t="str"/>
      <x:c r="E14" s="23" t="str"/>
      <x:c r="F14" s="23" t="str"/>
      <x:c r="G14" s="23" t="str"/>
      <x:c r="H14" s="23" t="str"/>
    </x:row>
    <x:row r="15">
      <x:c r="A15" s="23" t="str">
        <x:v>4</x:v>
      </x:c>
      <x:c r="B15" s="23" t="str">
        <x:v>Classify the buying role: economic buyer, champion with a path, unknown, or blocker.</x:v>
      </x:c>
      <x:c r="C15" s="23" t="str"/>
      <x:c r="D15" s="23" t="str"/>
      <x:c r="E15" s="23" t="str"/>
      <x:c r="F15" s="23" t="str"/>
      <x:c r="G15" s="23" t="str"/>
      <x:c r="H15" s="23" t="str"/>
    </x:row>
    <x:row r="16">
      <x:c r="A16" s="23" t="str">
        <x:v>5</x:v>
      </x:c>
      <x:c r="B16" s="23" t="str">
        <x:v>Scan for a qualifying trigger in the last 90 days.</x:v>
      </x:c>
      <x:c r="C16" s="23" t="str"/>
      <x:c r="D16" s="23" t="str"/>
      <x:c r="E16" s="23" t="str"/>
      <x:c r="F16" s="23" t="str"/>
      <x:c r="G16" s="23" t="str"/>
      <x:c r="H16" s="23" t="str"/>
    </x:row>
    <x:row r="17">
      <x:c r="A17" s="23" t="str">
        <x:v>6</x:v>
      </x:c>
      <x:c r="B17" s="23" t="str">
        <x:v>Map tangible pain to a named top-three company priority and check budget/timeline.</x:v>
      </x:c>
      <x:c r="C17" s="23" t="str"/>
      <x:c r="D17" s="23" t="str"/>
      <x:c r="E17" s="23" t="str"/>
      <x:c r="F17" s="23" t="str"/>
      <x:c r="G17" s="23" t="str"/>
      <x:c r="H17" s="23" t="str"/>
    </x:row>
    <x:row r="18">
      <x:c r="A18" s="23" t="str">
        <x:v>7</x:v>
      </x:c>
      <x:c r="B18" s="23" t="str">
        <x:v>Use the route, then map at least an economic buyer, champion, and blocker at account level.</x:v>
      </x:c>
      <x:c r="C18" s="23" t="str"/>
      <x:c r="D18" s="23" t="str"/>
      <x:c r="E18" s="23" t="str"/>
      <x:c r="F18" s="23" t="str"/>
      <x:c r="G18" s="23" t="str"/>
      <x:c r="H18" s="23" t="str"/>
    </x:row>
    <x:row r="21">
      <x:c r="A21" s="43" t="str">
        <x:v>Important: a great-fit executive with weak timing belongs in Develop, not the trash. The model deliberately separates fit and authority from intent so teams do not discard out-of-market accounts.</x:v>
      </x:c>
      <x:c r="B21" s="44"/>
      <x:c r="C21" s="44"/>
      <x:c r="D21" s="44"/>
      <x:c r="E21" s="44"/>
      <x:c r="F21" s="44"/>
      <x:c r="G21" s="44"/>
      <x:c r="H21" s="45"/>
    </x:row>
    <x:row r="22">
      <x:c r="A22" s="46"/>
      <x:c r="B22" s="47"/>
      <x:c r="C22" s="47"/>
      <x:c r="D22" s="47"/>
      <x:c r="E22" s="47"/>
      <x:c r="F22" s="47"/>
      <x:c r="G22" s="47"/>
      <x:c r="H22" s="48"/>
    </x:row>
    <x:row r="23">
      <x:c r="A23" s="49"/>
      <x:c r="B23" s="50"/>
      <x:c r="C23" s="50"/>
      <x:c r="D23" s="50"/>
      <x:c r="E23" s="50"/>
      <x:c r="F23" s="50"/>
      <x:c r="G23" s="50"/>
      <x:c r="H23" s="51"/>
    </x:row>
  </x:sheetData>
  <x:mergeCells>
    <x:mergeCell ref="A1:H1"/>
    <x:mergeCell ref="A2:H2"/>
    <x:mergeCell ref="A4:H4"/>
    <x:mergeCell ref="A11:H11"/>
    <x:mergeCell ref="A21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30" customHeight="1">
      <x:c r="A1" s="3" t="str">
        <x:v>SEAT Dashboard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Portfolio view fed by the SEAT Scorecard.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2" customHeight="1">
      <x:c r="A4" s="19" t="str">
        <x:v>KPI</x:v>
      </x:c>
      <x:c r="B4" s="19" t="str">
        <x:v>Value</x:v>
      </x:c>
    </x:row>
    <x:row r="5">
      <x:c r="A5" s="23" t="str">
        <x:v>Prospects scored</x:v>
      </x:c>
      <x:c r="B5" s="54" t="n">
        <x:f>COUNTA('SEAT Scorecard'!A7:A56)</x:f>
        <x:v>0</x:v>
      </x:c>
    </x:row>
    <x:row r="6">
      <x:c r="A6" s="23" t="str">
        <x:v>Average SEAT score</x:v>
      </x:c>
      <x:c r="B6" s="56" t="n">
        <x:f>IFERROR(AVERAGE('SEAT Scorecard'!W7:W56),0)</x:f>
        <x:v>0</x:v>
      </x:c>
    </x:row>
    <x:row r="7">
      <x:c r="A7" s="23" t="str">
        <x:v>Pursue now</x:v>
      </x:c>
      <x:c r="B7" s="54" t="n">
        <x:f>COUNTIF('SEAT Scorecard'!X7:X56,"Pursue now")</x:f>
        <x:v>0</x:v>
      </x:c>
    </x:row>
    <x:row r="8">
      <x:c r="A8" s="23" t="str">
        <x:v>Develop</x:v>
      </x:c>
      <x:c r="B8" s="54" t="n">
        <x:f>COUNTIF('SEAT Scorecard'!X7:X56,"Develop")</x:f>
        <x:v>0</x:v>
      </x:c>
    </x:row>
    <x:row r="9">
      <x:c r="A9" s="23" t="str">
        <x:v>Hold</x:v>
      </x:c>
      <x:c r="B9" s="54" t="n">
        <x:f>COUNTIF('SEAT Scorecard'!X7:X56,"Hold")</x:f>
        <x:v>0</x:v>
      </x:c>
    </x:row>
    <x:row r="10">
      <x:c r="A10" s="23" t="str">
        <x:v>Recycle</x:v>
      </x:c>
      <x:c r="B10" s="54" t="n">
        <x:f>COUNTIF('SEAT Scorecard'!X7:X56,"Recycle")</x:f>
        <x:v>0</x:v>
      </x:c>
    </x:row>
    <x:row r="11">
      <x:c r="A11" s="23" t="str">
        <x:v>Average authority gate /40</x:v>
      </x:c>
      <x:c r="B11" s="56" t="n">
        <x:f>IFERROR(AVERAGE('SEAT Scorecard'!U7:U56),0)</x:f>
        <x:v>0</x:v>
      </x:c>
    </x:row>
    <x:row r="13" ht="22" customHeight="1">
      <x:c r="A13" s="13" t="str">
        <x:v>Route mix</x:v>
      </x:c>
      <x:c r="B13" s="14"/>
      <x:c r="C13" s="14"/>
      <x:c r="D13" s="14"/>
      <x:c r="E13" s="14"/>
      <x:c r="F13" s="15"/>
    </x:row>
    <x:row r="14" ht="32" customHeight="1">
      <x:c r="A14" s="19" t="str">
        <x:v>Route</x:v>
      </x:c>
      <x:c r="B14" s="19" t="str">
        <x:v>Prospects</x:v>
      </x:c>
    </x:row>
    <x:row r="15">
      <x:c r="A15" s="23" t="str">
        <x:v>Pursue now</x:v>
      </x:c>
      <x:c r="B15" s="54" t="n">
        <x:f>COUNTIF('SEAT Scorecard'!X7:X56,A15)</x:f>
        <x:v>0</x:v>
      </x:c>
    </x:row>
    <x:row r="16">
      <x:c r="A16" s="23" t="str">
        <x:v>Develop</x:v>
      </x:c>
      <x:c r="B16" s="54" t="n">
        <x:f>COUNTIF('SEAT Scorecard'!X8:X57,A16)</x:f>
        <x:v>0</x:v>
      </x:c>
    </x:row>
    <x:row r="17">
      <x:c r="A17" s="23" t="str">
        <x:v>Hold</x:v>
      </x:c>
      <x:c r="B17" s="54" t="n">
        <x:f>COUNTIF('SEAT Scorecard'!X9:X58,A17)</x:f>
        <x:v>0</x:v>
      </x:c>
    </x:row>
    <x:row r="18">
      <x:c r="A18" s="23" t="str">
        <x:v>Recycle</x:v>
      </x:c>
      <x:c r="B18" s="54" t="n">
        <x:f>COUNTIF('SEAT Scorecard'!X10:X59,A18)</x:f>
        <x:v>0</x:v>
      </x:c>
    </x:row>
    <x:row r="22" ht="22" customHeight="1">
      <x:c r="A22" s="13" t="str">
        <x:v>Average gate strength</x:v>
      </x:c>
      <x:c r="B22" s="14"/>
      <x:c r="C22" s="14"/>
      <x:c r="D22" s="14"/>
      <x:c r="E22" s="14"/>
      <x:c r="F22" s="15"/>
    </x:row>
    <x:row r="23" ht="32" customHeight="1">
      <x:c r="A23" s="19" t="str">
        <x:v>Gate</x:v>
      </x:c>
      <x:c r="B23" s="19" t="str">
        <x:v>Average</x:v>
      </x:c>
      <x:c r="D23" s="43" t="str">
        <x:v>Decision rule: protect senior-rep time for Pursue now. Do not delete Develop accounts; set a review date and wait for the trigger. Use Account Map to prevent single-threading.</x:v>
      </x:c>
      <x:c r="E23" s="44"/>
      <x:c r="F23" s="44"/>
      <x:c r="G23" s="44"/>
      <x:c r="H23" s="44"/>
      <x:c r="I23" s="44"/>
      <x:c r="J23" s="44"/>
      <x:c r="K23" s="44"/>
      <x:c r="L23" s="44"/>
      <x:c r="M23" s="44"/>
      <x:c r="N23" s="45"/>
    </x:row>
    <x:row r="24">
      <x:c r="A24" s="23" t="str">
        <x:v>Account Fit /25</x:v>
      </x:c>
      <x:c r="B24" s="54" t="n">
        <x:f>IFERROR(AVERAGE('SEAT Scorecard'!T7:T56),0)</x:f>
        <x:v>0</x:v>
      </x:c>
      <x:c r="D24" s="46"/>
      <x:c r="E24" s="47"/>
      <x:c r="F24" s="47"/>
      <x:c r="G24" s="47"/>
      <x:c r="H24" s="47"/>
      <x:c r="I24" s="47"/>
      <x:c r="J24" s="47"/>
      <x:c r="K24" s="47"/>
      <x:c r="L24" s="47"/>
      <x:c r="M24" s="47"/>
      <x:c r="N24" s="48"/>
    </x:row>
    <x:row r="25">
      <x:c r="A25" s="23" t="str">
        <x:v>Authority /40</x:v>
      </x:c>
      <x:c r="B25" s="54" t="n">
        <x:f>IFERROR(AVERAGE('SEAT Scorecard'!U7:U56),0)</x:f>
        <x:v>0</x:v>
      </x:c>
      <x:c r="D25" s="46"/>
      <x:c r="E25" s="47"/>
      <x:c r="F25" s="47"/>
      <x:c r="G25" s="47"/>
      <x:c r="H25" s="47"/>
      <x:c r="I25" s="47"/>
      <x:c r="J25" s="47"/>
      <x:c r="K25" s="47"/>
      <x:c r="L25" s="47"/>
      <x:c r="M25" s="47"/>
      <x:c r="N25" s="48"/>
    </x:row>
    <x:row r="26">
      <x:c r="A26" s="23" t="str">
        <x:v>Intent /35</x:v>
      </x:c>
      <x:c r="B26" s="54" t="n">
        <x:f>IFERROR(AVERAGE('SEAT Scorecard'!V7:V56),0)</x:f>
        <x:v>0</x:v>
      </x:c>
      <x:c r="D26" s="46"/>
      <x:c r="E26" s="47"/>
      <x:c r="F26" s="47"/>
      <x:c r="G26" s="47"/>
      <x:c r="H26" s="47"/>
      <x:c r="I26" s="47"/>
      <x:c r="J26" s="47"/>
      <x:c r="K26" s="47"/>
      <x:c r="L26" s="47"/>
      <x:c r="M26" s="47"/>
      <x:c r="N26" s="48"/>
    </x:row>
    <x:row r="27">
      <x:c r="D27" s="49"/>
      <x:c r="E27" s="50"/>
      <x:c r="F27" s="50"/>
      <x:c r="G27" s="50"/>
      <x:c r="H27" s="50"/>
      <x:c r="I27" s="50"/>
      <x:c r="J27" s="50"/>
      <x:c r="K27" s="50"/>
      <x:c r="L27" s="50"/>
      <x:c r="M27" s="50"/>
      <x:c r="N27" s="51"/>
    </x:row>
  </x:sheetData>
  <x:mergeCells>
    <x:mergeCell ref="A1:N1"/>
    <x:mergeCell ref="A2:N2"/>
    <x:mergeCell ref="A13:F13"/>
    <x:mergeCell ref="A22:F22"/>
    <x:mergeCell ref="D23:N27"/>
  </x:mergeCells>
  <x:conditionalFormatting sqref="A15:B18">
    <x:cfRule type="containsText" dxfId="48" priority="1" operator="containsText" text="Complete"/>
    <x:cfRule type="containsText" dxfId="49" priority="2" operator="containsText" text="On Track"/>
    <x:cfRule type="containsText" dxfId="50" priority="3" operator="containsText" text="Strong"/>
    <x:cfRule type="containsText" dxfId="51" priority="4" operator="containsText" text="Accept"/>
    <x:cfRule type="containsText" dxfId="52" priority="5" operator="containsText" text="Pursue"/>
    <x:cfRule type="containsText" dxfId="53" priority="6" operator="containsText" text="High"/>
    <x:cfRule type="containsText" dxfId="54" priority="7" operator="containsText" text="Overdue"/>
    <x:cfRule type="containsText" dxfId="55" priority="8" operator="containsText" text="Reject"/>
    <x:cfRule type="containsText" dxfId="56" priority="9" operator="containsText" text="Rewrite"/>
    <x:cfRule type="containsText" dxfId="57" priority="10" operator="containsText" text="Develop"/>
    <x:cfRule type="containsText" dxfId="58" priority="11" operator="containsText" text="Medium"/>
    <x:cfRule type="containsText" dxfId="59" priority="12" operator="containsText" text="Fix"/>
  </x:conditionalFormatting>
  <x:pageMargins left="0.7" right="0.7" top="0.75" bottom="0.75" header="0.3" footer="0.3"/>
  <x:drawing xmlns:r="http://schemas.openxmlformats.org/officeDocument/2006/relationships" r:id="R0b8631dc2fd64655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24" hidden="0" customWidth="1"/>
    <x:col min="4" max="4" width="28" hidden="0" customWidth="1"/>
    <x:col min="5" max="5" width="18" hidden="0" customWidth="1"/>
    <x:col min="6" max="6" width="28" hidden="0" customWidth="1"/>
    <x:col min="7" max="7" width="11" hidden="0" customWidth="1"/>
    <x:col min="8" max="8" width="27" hidden="0" customWidth="1"/>
    <x:col min="9" max="9" width="11" hidden="0" customWidth="1"/>
    <x:col min="10" max="10" width="32" hidden="0" customWidth="1"/>
    <x:col min="11" max="11" width="13" hidden="0" customWidth="1"/>
    <x:col min="12" max="12" width="28" hidden="0" customWidth="1"/>
    <x:col min="13" max="13" width="11" hidden="0" customWidth="1"/>
    <x:col min="14" max="14" width="29" hidden="0" customWidth="1"/>
    <x:col min="15" max="15" width="12" hidden="0" customWidth="1"/>
    <x:col min="16" max="16" width="29" hidden="0" customWidth="1"/>
    <x:col min="17" max="17" width="11" hidden="0" customWidth="1"/>
    <x:col min="18" max="18" width="34" hidden="0" customWidth="1"/>
    <x:col min="19" max="19" width="12" hidden="0" customWidth="1"/>
    <x:col min="20" max="20" width="16" hidden="0" customWidth="1"/>
    <x:col min="21" max="21" width="20" hidden="0" customWidth="1"/>
    <x:col min="22" max="22" width="18" hidden="0" customWidth="1"/>
    <x:col min="23" max="23" width="16" hidden="0" customWidth="1"/>
    <x:col min="24" max="24" width="17" hidden="0" customWidth="1"/>
    <x:col min="25" max="25" width="58" hidden="0" customWidth="1"/>
    <x:col min="26" max="26" width="17" hidden="0" customWidth="1"/>
    <x:col min="27" max="27" width="18" hidden="0" customWidth="1"/>
    <x:col min="28" max="28" width="40" hidden="0" customWidth="1"/>
  </x:cols>
  <x:sheetData>
    <x:row r="1" ht="30" customHeight="1">
      <x:c r="A1" s="3" t="str">
        <x:v>SEAT Scorecard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  <x:c r="AA1" s="3"/>
      <x:c r="AB1" s="3"/>
    </x:row>
    <x:row r="2" ht="28" customHeight="1">
      <x:c r="A2" s="7" t="str">
        <x:v>Choose one signal level per criterion. Yellow = input; blue = calculated.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</x:row>
    <x:row r="6" ht="32" customHeight="1">
      <x:c r="A6" s="19" t="str">
        <x:v>Prospect ID</x:v>
      </x:c>
      <x:c r="B6" s="19" t="str">
        <x:v>Account</x:v>
      </x:c>
      <x:c r="C6" s="19" t="str">
        <x:v>Executive</x:v>
      </x:c>
      <x:c r="D6" s="19" t="str">
        <x:v>Title</x:v>
      </x:c>
      <x:c r="E6" s="19" t="str">
        <x:v>Owner</x:v>
      </x:c>
      <x:c r="F6" s="19" t="str">
        <x:v>ICP firmographic match</x:v>
      </x:c>
      <x:c r="G6" s="19" t="str">
        <x:v>ICP pts</x:v>
      </x:c>
      <x:c r="H6" s="19" t="str">
        <x:v>Operating &amp; tech fit</x:v>
      </x:c>
      <x:c r="I6" s="19" t="str">
        <x:v>Op fit pts</x:v>
      </x:c>
      <x:c r="J6" s="19" t="str">
        <x:v>Seniority &amp; domain ownership</x:v>
      </x:c>
      <x:c r="K6" s="19" t="str">
        <x:v>Seniority pts</x:v>
      </x:c>
      <x:c r="L6" s="19" t="str">
        <x:v>Buying role</x:v>
      </x:c>
      <x:c r="M6" s="19" t="str">
        <x:v>Role pts</x:v>
      </x:c>
      <x:c r="N6" s="19" t="str">
        <x:v>Active trigger</x:v>
      </x:c>
      <x:c r="O6" s="19" t="str">
        <x:v>Trigger pts</x:v>
      </x:c>
      <x:c r="P6" s="19" t="str">
        <x:v>Pain mapped to priority</x:v>
      </x:c>
      <x:c r="Q6" s="19" t="str">
        <x:v>Pain pts</x:v>
      </x:c>
      <x:c r="R6" s="19" t="str">
        <x:v>Budget capacity &amp; timeline</x:v>
      </x:c>
      <x:c r="S6" s="19" t="str">
        <x:v>Budget pts</x:v>
      </x:c>
      <x:c r="T6" s="19" t="str">
        <x:v>Gate 1 Fit /25</x:v>
      </x:c>
      <x:c r="U6" s="19" t="str">
        <x:v>Gate 2 Authority /40</x:v>
      </x:c>
      <x:c r="V6" s="19" t="str">
        <x:v>Gate 3 Intent /35</x:v>
      </x:c>
      <x:c r="W6" s="19" t="str">
        <x:v>SEAT total /100</x:v>
      </x:c>
      <x:c r="X6" s="19" t="str">
        <x:v>Route</x:v>
      </x:c>
      <x:c r="Y6" s="19" t="str">
        <x:v>Recommended action</x:v>
      </x:c>
      <x:c r="Z6" s="19" t="str">
        <x:v>Next review date</x:v>
      </x:c>
      <x:c r="AA6" s="19" t="str">
        <x:v>Status</x:v>
      </x:c>
      <x:c r="AB6" s="19" t="str">
        <x:v>Notes</x:v>
      </x:c>
    </x:row>
    <x:row r="7" ht="44" customHeight="1">
      <x:c r="A7" s="52"/>
      <x:c r="B7" s="52"/>
      <x:c r="C7" s="52"/>
      <x:c r="D7" s="52"/>
      <x:c r="E7" s="52"/>
      <x:c r="F7" s="52"/>
      <x:c r="G7" s="54" t="str">
        <x:f>IF(F7="","",IF(F7="3 of 3 core attributes",15,IF(F7="2 of 3 core attributes",12,IF(F7="1 of 3 core attributes",5,0))))</x:f>
      </x:c>
      <x:c r="H7" s="52"/>
      <x:c r="I7" s="54" t="str">
        <x:f>IF(H7="","",IF(H7="Confirmed signal",10,IF(H7="Weak / inferred signal",5,0)))</x:f>
      </x:c>
      <x:c r="J7" s="52"/>
      <x:c r="K7" s="54" t="str">
        <x:f>IF(J7="","",IF(J7="VP+ and owns domain",20,IF(J7="Budget-owning Director",15,IF(J7="Director / partial ownership",8,0))))</x:f>
      </x:c>
      <x:c r="L7" s="52"/>
      <x:c r="M7" s="54" t="str">
        <x:f>IF(L7="","",IF(L7="Economic buyer",20,IF(L7="Champion with path to buyer",12,IF(L7="Unknown / influencer",5,0))))</x:f>
      </x:c>
      <x:c r="N7" s="52"/>
      <x:c r="O7" s="54" t="str">
        <x:f>IF(N7="","",IF(N7="Confirmed trigger ≤90 days",12,IF(N7="Weak trigger ≤90 days",6,IF(N7="Trigger older than 90 days",3,0))))</x:f>
      </x:c>
      <x:c r="P7" s="52"/>
      <x:c r="Q7" s="54" t="str">
        <x:f>IF(P7="","",IF(P7="Top-3 named priority",13,IF(P7="Named current priority",9,IF(P7="Pain assumed / inferred",4,0))))</x:f>
      </x:c>
      <x:c r="R7" s="52"/>
      <x:c r="S7" s="54" t="str">
        <x:f>IF(R7="","",IF(R7="Plausible + decision ≤2 quarters",10,IF(R7="Plausible + decision &gt;2 quarters",6,IF(R7="Plausible, no window",3,0))))</x:f>
      </x:c>
      <x:c r="T7" s="54" t="str">
        <x:f>IF(A7="","",G7+I7)</x:f>
      </x:c>
      <x:c r="U7" s="54" t="str">
        <x:f>IF(A7="","",K7+M7)</x:f>
      </x:c>
      <x:c r="V7" s="54" t="str">
        <x:f>IF(A7="","",O7+Q7+S7)</x:f>
      </x:c>
      <x:c r="W7" s="54" t="str">
        <x:f>IF(A7="","",SUM(T7:V7))</x:f>
      </x:c>
      <x:c r="X7" s="54" t="str">
        <x:f>IF(W7="","",IF(W7&gt;=80,"Pursue now",IF(W7&gt;=60,"Develop",IF(W7&gt;=40,"Hold","Recycle"))))</x:f>
      </x:c>
      <x:c r="Y7" s="54" t="str">
        <x:f>IF(X7="","",IF(X7="Pursue now","Assign senior rep; multi-thread committee; personalize on mapped priority",IF(X7="Develop","Stay visible; monitor triggers; re-score when timing changes",IF(X7="Hold","Monitor; no senior-rep time yet","Return to data layer; fix account, person, or timing"))))</x:f>
      </x:c>
      <x:c r="Z7" s="55"/>
      <x:c r="AA7" s="52"/>
      <x:c r="AB7" s="52"/>
    </x:row>
    <x:row r="8" ht="44" customHeight="1">
      <x:c r="A8" s="52"/>
      <x:c r="B8" s="52"/>
      <x:c r="C8" s="52"/>
      <x:c r="D8" s="52"/>
      <x:c r="E8" s="52"/>
      <x:c r="F8" s="52"/>
      <x:c r="G8" s="54" t="str">
        <x:f>IF(F8="","",IF(F8="3 of 3 core attributes",15,IF(F8="2 of 3 core attributes",12,IF(F8="1 of 3 core attributes",5,0))))</x:f>
      </x:c>
      <x:c r="H8" s="52"/>
      <x:c r="I8" s="54" t="str">
        <x:f>IF(H8="","",IF(H8="Confirmed signal",10,IF(H8="Weak / inferred signal",5,0)))</x:f>
      </x:c>
      <x:c r="J8" s="52"/>
      <x:c r="K8" s="54" t="str">
        <x:f>IF(J8="","",IF(J8="VP+ and owns domain",20,IF(J8="Budget-owning Director",15,IF(J8="Director / partial ownership",8,0))))</x:f>
      </x:c>
      <x:c r="L8" s="52"/>
      <x:c r="M8" s="54" t="str">
        <x:f>IF(L8="","",IF(L8="Economic buyer",20,IF(L8="Champion with path to buyer",12,IF(L8="Unknown / influencer",5,0))))</x:f>
      </x:c>
      <x:c r="N8" s="52"/>
      <x:c r="O8" s="54" t="str">
        <x:f>IF(N8="","",IF(N8="Confirmed trigger ≤90 days",12,IF(N8="Weak trigger ≤90 days",6,IF(N8="Trigger older than 90 days",3,0))))</x:f>
      </x:c>
      <x:c r="P8" s="52"/>
      <x:c r="Q8" s="54" t="str">
        <x:f>IF(P8="","",IF(P8="Top-3 named priority",13,IF(P8="Named current priority",9,IF(P8="Pain assumed / inferred",4,0))))</x:f>
      </x:c>
      <x:c r="R8" s="52"/>
      <x:c r="S8" s="54" t="str">
        <x:f>IF(R8="","",IF(R8="Plausible + decision ≤2 quarters",10,IF(R8="Plausible + decision &gt;2 quarters",6,IF(R8="Plausible, no window",3,0))))</x:f>
      </x:c>
      <x:c r="T8" s="54" t="str">
        <x:f>IF(A8="","",G8+I8)</x:f>
      </x:c>
      <x:c r="U8" s="54" t="str">
        <x:f>IF(A8="","",K8+M8)</x:f>
      </x:c>
      <x:c r="V8" s="54" t="str">
        <x:f>IF(A8="","",O8+Q8+S8)</x:f>
      </x:c>
      <x:c r="W8" s="54" t="str">
        <x:f>IF(A8="","",SUM(T8:V8))</x:f>
      </x:c>
      <x:c r="X8" s="54" t="str">
        <x:f>IF(W8="","",IF(W8&gt;=80,"Pursue now",IF(W8&gt;=60,"Develop",IF(W8&gt;=40,"Hold","Recycle"))))</x:f>
      </x:c>
      <x:c r="Y8" s="54" t="str">
        <x:f>IF(X8="","",IF(X8="Pursue now","Assign senior rep; multi-thread committee; personalize on mapped priority",IF(X8="Develop","Stay visible; monitor triggers; re-score when timing changes",IF(X8="Hold","Monitor; no senior-rep time yet","Return to data layer; fix account, person, or timing"))))</x:f>
      </x:c>
      <x:c r="Z8" s="55"/>
      <x:c r="AA8" s="52"/>
      <x:c r="AB8" s="52"/>
    </x:row>
    <x:row r="9" ht="44" customHeight="1">
      <x:c r="A9" s="52"/>
      <x:c r="B9" s="52"/>
      <x:c r="C9" s="52"/>
      <x:c r="D9" s="52"/>
      <x:c r="E9" s="52"/>
      <x:c r="F9" s="52"/>
      <x:c r="G9" s="54" t="str">
        <x:f>IF(F9="","",IF(F9="3 of 3 core attributes",15,IF(F9="2 of 3 core attributes",12,IF(F9="1 of 3 core attributes",5,0))))</x:f>
      </x:c>
      <x:c r="H9" s="52"/>
      <x:c r="I9" s="54" t="str">
        <x:f>IF(H9="","",IF(H9="Confirmed signal",10,IF(H9="Weak / inferred signal",5,0)))</x:f>
      </x:c>
      <x:c r="J9" s="52"/>
      <x:c r="K9" s="54" t="str">
        <x:f>IF(J9="","",IF(J9="VP+ and owns domain",20,IF(J9="Budget-owning Director",15,IF(J9="Director / partial ownership",8,0))))</x:f>
      </x:c>
      <x:c r="L9" s="52"/>
      <x:c r="M9" s="54" t="str">
        <x:f>IF(L9="","",IF(L9="Economic buyer",20,IF(L9="Champion with path to buyer",12,IF(L9="Unknown / influencer",5,0))))</x:f>
      </x:c>
      <x:c r="N9" s="52"/>
      <x:c r="O9" s="54" t="str">
        <x:f>IF(N9="","",IF(N9="Confirmed trigger ≤90 days",12,IF(N9="Weak trigger ≤90 days",6,IF(N9="Trigger older than 90 days",3,0))))</x:f>
      </x:c>
      <x:c r="P9" s="52"/>
      <x:c r="Q9" s="54" t="str">
        <x:f>IF(P9="","",IF(P9="Top-3 named priority",13,IF(P9="Named current priority",9,IF(P9="Pain assumed / inferred",4,0))))</x:f>
      </x:c>
      <x:c r="R9" s="52"/>
      <x:c r="S9" s="54" t="str">
        <x:f>IF(R9="","",IF(R9="Plausible + decision ≤2 quarters",10,IF(R9="Plausible + decision &gt;2 quarters",6,IF(R9="Plausible, no window",3,0))))</x:f>
      </x:c>
      <x:c r="T9" s="54" t="str">
        <x:f>IF(A9="","",G9+I9)</x:f>
      </x:c>
      <x:c r="U9" s="54" t="str">
        <x:f>IF(A9="","",K9+M9)</x:f>
      </x:c>
      <x:c r="V9" s="54" t="str">
        <x:f>IF(A9="","",O9+Q9+S9)</x:f>
      </x:c>
      <x:c r="W9" s="54" t="str">
        <x:f>IF(A9="","",SUM(T9:V9))</x:f>
      </x:c>
      <x:c r="X9" s="54" t="str">
        <x:f>IF(W9="","",IF(W9&gt;=80,"Pursue now",IF(W9&gt;=60,"Develop",IF(W9&gt;=40,"Hold","Recycle"))))</x:f>
      </x:c>
      <x:c r="Y9" s="54" t="str">
        <x:f>IF(X9="","",IF(X9="Pursue now","Assign senior rep; multi-thread committee; personalize on mapped priority",IF(X9="Develop","Stay visible; monitor triggers; re-score when timing changes",IF(X9="Hold","Monitor; no senior-rep time yet","Return to data layer; fix account, person, or timing"))))</x:f>
      </x:c>
      <x:c r="Z9" s="55"/>
      <x:c r="AA9" s="52"/>
      <x:c r="AB9" s="52"/>
    </x:row>
    <x:row r="10" ht="44" customHeight="1">
      <x:c r="A10" s="52"/>
      <x:c r="B10" s="52"/>
      <x:c r="C10" s="52"/>
      <x:c r="D10" s="52"/>
      <x:c r="E10" s="52"/>
      <x:c r="F10" s="52"/>
      <x:c r="G10" s="54" t="str">
        <x:f>IF(F10="","",IF(F10="3 of 3 core attributes",15,IF(F10="2 of 3 core attributes",12,IF(F10="1 of 3 core attributes",5,0))))</x:f>
      </x:c>
      <x:c r="H10" s="52"/>
      <x:c r="I10" s="54" t="str">
        <x:f>IF(H10="","",IF(H10="Confirmed signal",10,IF(H10="Weak / inferred signal",5,0)))</x:f>
      </x:c>
      <x:c r="J10" s="52"/>
      <x:c r="K10" s="54" t="str">
        <x:f>IF(J10="","",IF(J10="VP+ and owns domain",20,IF(J10="Budget-owning Director",15,IF(J10="Director / partial ownership",8,0))))</x:f>
      </x:c>
      <x:c r="L10" s="52"/>
      <x:c r="M10" s="54" t="str">
        <x:f>IF(L10="","",IF(L10="Economic buyer",20,IF(L10="Champion with path to buyer",12,IF(L10="Unknown / influencer",5,0))))</x:f>
      </x:c>
      <x:c r="N10" s="52"/>
      <x:c r="O10" s="54" t="str">
        <x:f>IF(N10="","",IF(N10="Confirmed trigger ≤90 days",12,IF(N10="Weak trigger ≤90 days",6,IF(N10="Trigger older than 90 days",3,0))))</x:f>
      </x:c>
      <x:c r="P10" s="52"/>
      <x:c r="Q10" s="54" t="str">
        <x:f>IF(P10="","",IF(P10="Top-3 named priority",13,IF(P10="Named current priority",9,IF(P10="Pain assumed / inferred",4,0))))</x:f>
      </x:c>
      <x:c r="R10" s="52"/>
      <x:c r="S10" s="54" t="str">
        <x:f>IF(R10="","",IF(R10="Plausible + decision ≤2 quarters",10,IF(R10="Plausible + decision &gt;2 quarters",6,IF(R10="Plausible, no window",3,0))))</x:f>
      </x:c>
      <x:c r="T10" s="54" t="str">
        <x:f>IF(A10="","",G10+I10)</x:f>
      </x:c>
      <x:c r="U10" s="54" t="str">
        <x:f>IF(A10="","",K10+M10)</x:f>
      </x:c>
      <x:c r="V10" s="54" t="str">
        <x:f>IF(A10="","",O10+Q10+S10)</x:f>
      </x:c>
      <x:c r="W10" s="54" t="str">
        <x:f>IF(A10="","",SUM(T10:V10))</x:f>
      </x:c>
      <x:c r="X10" s="54" t="str">
        <x:f>IF(W10="","",IF(W10&gt;=80,"Pursue now",IF(W10&gt;=60,"Develop",IF(W10&gt;=40,"Hold","Recycle"))))</x:f>
      </x:c>
      <x:c r="Y10" s="54" t="str">
        <x:f>IF(X10="","",IF(X10="Pursue now","Assign senior rep; multi-thread committee; personalize on mapped priority",IF(X10="Develop","Stay visible; monitor triggers; re-score when timing changes",IF(X10="Hold","Monitor; no senior-rep time yet","Return to data layer; fix account, person, or timing"))))</x:f>
      </x:c>
      <x:c r="Z10" s="55"/>
      <x:c r="AA10" s="52"/>
      <x:c r="AB10" s="52"/>
    </x:row>
    <x:row r="11" ht="44" customHeight="1">
      <x:c r="A11" s="52"/>
      <x:c r="B11" s="52"/>
      <x:c r="C11" s="52"/>
      <x:c r="D11" s="52"/>
      <x:c r="E11" s="52"/>
      <x:c r="F11" s="52"/>
      <x:c r="G11" s="54" t="str">
        <x:f>IF(F11="","",IF(F11="3 of 3 core attributes",15,IF(F11="2 of 3 core attributes",12,IF(F11="1 of 3 core attributes",5,0))))</x:f>
      </x:c>
      <x:c r="H11" s="52"/>
      <x:c r="I11" s="54" t="str">
        <x:f>IF(H11="","",IF(H11="Confirmed signal",10,IF(H11="Weak / inferred signal",5,0)))</x:f>
      </x:c>
      <x:c r="J11" s="52"/>
      <x:c r="K11" s="54" t="str">
        <x:f>IF(J11="","",IF(J11="VP+ and owns domain",20,IF(J11="Budget-owning Director",15,IF(J11="Director / partial ownership",8,0))))</x:f>
      </x:c>
      <x:c r="L11" s="52"/>
      <x:c r="M11" s="54" t="str">
        <x:f>IF(L11="","",IF(L11="Economic buyer",20,IF(L11="Champion with path to buyer",12,IF(L11="Unknown / influencer",5,0))))</x:f>
      </x:c>
      <x:c r="N11" s="52"/>
      <x:c r="O11" s="54" t="str">
        <x:f>IF(N11="","",IF(N11="Confirmed trigger ≤90 days",12,IF(N11="Weak trigger ≤90 days",6,IF(N11="Trigger older than 90 days",3,0))))</x:f>
      </x:c>
      <x:c r="P11" s="52"/>
      <x:c r="Q11" s="54" t="str">
        <x:f>IF(P11="","",IF(P11="Top-3 named priority",13,IF(P11="Named current priority",9,IF(P11="Pain assumed / inferred",4,0))))</x:f>
      </x:c>
      <x:c r="R11" s="52"/>
      <x:c r="S11" s="54" t="str">
        <x:f>IF(R11="","",IF(R11="Plausible + decision ≤2 quarters",10,IF(R11="Plausible + decision &gt;2 quarters",6,IF(R11="Plausible, no window",3,0))))</x:f>
      </x:c>
      <x:c r="T11" s="54" t="str">
        <x:f>IF(A11="","",G11+I11)</x:f>
      </x:c>
      <x:c r="U11" s="54" t="str">
        <x:f>IF(A11="","",K11+M11)</x:f>
      </x:c>
      <x:c r="V11" s="54" t="str">
        <x:f>IF(A11="","",O11+Q11+S11)</x:f>
      </x:c>
      <x:c r="W11" s="54" t="str">
        <x:f>IF(A11="","",SUM(T11:V11))</x:f>
      </x:c>
      <x:c r="X11" s="54" t="str">
        <x:f>IF(W11="","",IF(W11&gt;=80,"Pursue now",IF(W11&gt;=60,"Develop",IF(W11&gt;=40,"Hold","Recycle"))))</x:f>
      </x:c>
      <x:c r="Y11" s="54" t="str">
        <x:f>IF(X11="","",IF(X11="Pursue now","Assign senior rep; multi-thread committee; personalize on mapped priority",IF(X11="Develop","Stay visible; monitor triggers; re-score when timing changes",IF(X11="Hold","Monitor; no senior-rep time yet","Return to data layer; fix account, person, or timing"))))</x:f>
      </x:c>
      <x:c r="Z11" s="55"/>
      <x:c r="AA11" s="52"/>
      <x:c r="AB11" s="52"/>
    </x:row>
    <x:row r="12" ht="44" customHeight="1">
      <x:c r="A12" s="52"/>
      <x:c r="B12" s="52"/>
      <x:c r="C12" s="52"/>
      <x:c r="D12" s="52"/>
      <x:c r="E12" s="52"/>
      <x:c r="F12" s="52"/>
      <x:c r="G12" s="54" t="str">
        <x:f>IF(F12="","",IF(F12="3 of 3 core attributes",15,IF(F12="2 of 3 core attributes",12,IF(F12="1 of 3 core attributes",5,0))))</x:f>
      </x:c>
      <x:c r="H12" s="52"/>
      <x:c r="I12" s="54" t="str">
        <x:f>IF(H12="","",IF(H12="Confirmed signal",10,IF(H12="Weak / inferred signal",5,0)))</x:f>
      </x:c>
      <x:c r="J12" s="52"/>
      <x:c r="K12" s="54" t="str">
        <x:f>IF(J12="","",IF(J12="VP+ and owns domain",20,IF(J12="Budget-owning Director",15,IF(J12="Director / partial ownership",8,0))))</x:f>
      </x:c>
      <x:c r="L12" s="52"/>
      <x:c r="M12" s="54" t="str">
        <x:f>IF(L12="","",IF(L12="Economic buyer",20,IF(L12="Champion with path to buyer",12,IF(L12="Unknown / influencer",5,0))))</x:f>
      </x:c>
      <x:c r="N12" s="52"/>
      <x:c r="O12" s="54" t="str">
        <x:f>IF(N12="","",IF(N12="Confirmed trigger ≤90 days",12,IF(N12="Weak trigger ≤90 days",6,IF(N12="Trigger older than 90 days",3,0))))</x:f>
      </x:c>
      <x:c r="P12" s="52"/>
      <x:c r="Q12" s="54" t="str">
        <x:f>IF(P12="","",IF(P12="Top-3 named priority",13,IF(P12="Named current priority",9,IF(P12="Pain assumed / inferred",4,0))))</x:f>
      </x:c>
      <x:c r="R12" s="52"/>
      <x:c r="S12" s="54" t="str">
        <x:f>IF(R12="","",IF(R12="Plausible + decision ≤2 quarters",10,IF(R12="Plausible + decision &gt;2 quarters",6,IF(R12="Plausible, no window",3,0))))</x:f>
      </x:c>
      <x:c r="T12" s="54" t="str">
        <x:f>IF(A12="","",G12+I12)</x:f>
      </x:c>
      <x:c r="U12" s="54" t="str">
        <x:f>IF(A12="","",K12+M12)</x:f>
      </x:c>
      <x:c r="V12" s="54" t="str">
        <x:f>IF(A12="","",O12+Q12+S12)</x:f>
      </x:c>
      <x:c r="W12" s="54" t="str">
        <x:f>IF(A12="","",SUM(T12:V12))</x:f>
      </x:c>
      <x:c r="X12" s="54" t="str">
        <x:f>IF(W12="","",IF(W12&gt;=80,"Pursue now",IF(W12&gt;=60,"Develop",IF(W12&gt;=40,"Hold","Recycle"))))</x:f>
      </x:c>
      <x:c r="Y12" s="54" t="str">
        <x:f>IF(X12="","",IF(X12="Pursue now","Assign senior rep; multi-thread committee; personalize on mapped priority",IF(X12="Develop","Stay visible; monitor triggers; re-score when timing changes",IF(X12="Hold","Monitor; no senior-rep time yet","Return to data layer; fix account, person, or timing"))))</x:f>
      </x:c>
      <x:c r="Z12" s="55"/>
      <x:c r="AA12" s="52"/>
      <x:c r="AB12" s="52"/>
    </x:row>
    <x:row r="13" ht="44" customHeight="1">
      <x:c r="A13" s="52"/>
      <x:c r="B13" s="52"/>
      <x:c r="C13" s="52"/>
      <x:c r="D13" s="52"/>
      <x:c r="E13" s="52"/>
      <x:c r="F13" s="52"/>
      <x:c r="G13" s="54" t="str">
        <x:f>IF(F13="","",IF(F13="3 of 3 core attributes",15,IF(F13="2 of 3 core attributes",12,IF(F13="1 of 3 core attributes",5,0))))</x:f>
      </x:c>
      <x:c r="H13" s="52"/>
      <x:c r="I13" s="54" t="str">
        <x:f>IF(H13="","",IF(H13="Confirmed signal",10,IF(H13="Weak / inferred signal",5,0)))</x:f>
      </x:c>
      <x:c r="J13" s="52"/>
      <x:c r="K13" s="54" t="str">
        <x:f>IF(J13="","",IF(J13="VP+ and owns domain",20,IF(J13="Budget-owning Director",15,IF(J13="Director / partial ownership",8,0))))</x:f>
      </x:c>
      <x:c r="L13" s="52"/>
      <x:c r="M13" s="54" t="str">
        <x:f>IF(L13="","",IF(L13="Economic buyer",20,IF(L13="Champion with path to buyer",12,IF(L13="Unknown / influencer",5,0))))</x:f>
      </x:c>
      <x:c r="N13" s="52"/>
      <x:c r="O13" s="54" t="str">
        <x:f>IF(N13="","",IF(N13="Confirmed trigger ≤90 days",12,IF(N13="Weak trigger ≤90 days",6,IF(N13="Trigger older than 90 days",3,0))))</x:f>
      </x:c>
      <x:c r="P13" s="52"/>
      <x:c r="Q13" s="54" t="str">
        <x:f>IF(P13="","",IF(P13="Top-3 named priority",13,IF(P13="Named current priority",9,IF(P13="Pain assumed / inferred",4,0))))</x:f>
      </x:c>
      <x:c r="R13" s="52"/>
      <x:c r="S13" s="54" t="str">
        <x:f>IF(R13="","",IF(R13="Plausible + decision ≤2 quarters",10,IF(R13="Plausible + decision &gt;2 quarters",6,IF(R13="Plausible, no window",3,0))))</x:f>
      </x:c>
      <x:c r="T13" s="54" t="str">
        <x:f>IF(A13="","",G13+I13)</x:f>
      </x:c>
      <x:c r="U13" s="54" t="str">
        <x:f>IF(A13="","",K13+M13)</x:f>
      </x:c>
      <x:c r="V13" s="54" t="str">
        <x:f>IF(A13="","",O13+Q13+S13)</x:f>
      </x:c>
      <x:c r="W13" s="54" t="str">
        <x:f>IF(A13="","",SUM(T13:V13))</x:f>
      </x:c>
      <x:c r="X13" s="54" t="str">
        <x:f>IF(W13="","",IF(W13&gt;=80,"Pursue now",IF(W13&gt;=60,"Develop",IF(W13&gt;=40,"Hold","Recycle"))))</x:f>
      </x:c>
      <x:c r="Y13" s="54" t="str">
        <x:f>IF(X13="","",IF(X13="Pursue now","Assign senior rep; multi-thread committee; personalize on mapped priority",IF(X13="Develop","Stay visible; monitor triggers; re-score when timing changes",IF(X13="Hold","Monitor; no senior-rep time yet","Return to data layer; fix account, person, or timing"))))</x:f>
      </x:c>
      <x:c r="Z13" s="55"/>
      <x:c r="AA13" s="52"/>
      <x:c r="AB13" s="52"/>
    </x:row>
    <x:row r="14" ht="44" customHeight="1">
      <x:c r="A14" s="52"/>
      <x:c r="B14" s="52"/>
      <x:c r="C14" s="52"/>
      <x:c r="D14" s="52"/>
      <x:c r="E14" s="52"/>
      <x:c r="F14" s="52"/>
      <x:c r="G14" s="54" t="str">
        <x:f>IF(F14="","",IF(F14="3 of 3 core attributes",15,IF(F14="2 of 3 core attributes",12,IF(F14="1 of 3 core attributes",5,0))))</x:f>
      </x:c>
      <x:c r="H14" s="52"/>
      <x:c r="I14" s="54" t="str">
        <x:f>IF(H14="","",IF(H14="Confirmed signal",10,IF(H14="Weak / inferred signal",5,0)))</x:f>
      </x:c>
      <x:c r="J14" s="52"/>
      <x:c r="K14" s="54" t="str">
        <x:f>IF(J14="","",IF(J14="VP+ and owns domain",20,IF(J14="Budget-owning Director",15,IF(J14="Director / partial ownership",8,0))))</x:f>
      </x:c>
      <x:c r="L14" s="52"/>
      <x:c r="M14" s="54" t="str">
        <x:f>IF(L14="","",IF(L14="Economic buyer",20,IF(L14="Champion with path to buyer",12,IF(L14="Unknown / influencer",5,0))))</x:f>
      </x:c>
      <x:c r="N14" s="52"/>
      <x:c r="O14" s="54" t="str">
        <x:f>IF(N14="","",IF(N14="Confirmed trigger ≤90 days",12,IF(N14="Weak trigger ≤90 days",6,IF(N14="Trigger older than 90 days",3,0))))</x:f>
      </x:c>
      <x:c r="P14" s="52"/>
      <x:c r="Q14" s="54" t="str">
        <x:f>IF(P14="","",IF(P14="Top-3 named priority",13,IF(P14="Named current priority",9,IF(P14="Pain assumed / inferred",4,0))))</x:f>
      </x:c>
      <x:c r="R14" s="52"/>
      <x:c r="S14" s="54" t="str">
        <x:f>IF(R14="","",IF(R14="Plausible + decision ≤2 quarters",10,IF(R14="Plausible + decision &gt;2 quarters",6,IF(R14="Plausible, no window",3,0))))</x:f>
      </x:c>
      <x:c r="T14" s="54" t="str">
        <x:f>IF(A14="","",G14+I14)</x:f>
      </x:c>
      <x:c r="U14" s="54" t="str">
        <x:f>IF(A14="","",K14+M14)</x:f>
      </x:c>
      <x:c r="V14" s="54" t="str">
        <x:f>IF(A14="","",O14+Q14+S14)</x:f>
      </x:c>
      <x:c r="W14" s="54" t="str">
        <x:f>IF(A14="","",SUM(T14:V14))</x:f>
      </x:c>
      <x:c r="X14" s="54" t="str">
        <x:f>IF(W14="","",IF(W14&gt;=80,"Pursue now",IF(W14&gt;=60,"Develop",IF(W14&gt;=40,"Hold","Recycle"))))</x:f>
      </x:c>
      <x:c r="Y14" s="54" t="str">
        <x:f>IF(X14="","",IF(X14="Pursue now","Assign senior rep; multi-thread committee; personalize on mapped priority",IF(X14="Develop","Stay visible; monitor triggers; re-score when timing changes",IF(X14="Hold","Monitor; no senior-rep time yet","Return to data layer; fix account, person, or timing"))))</x:f>
      </x:c>
      <x:c r="Z14" s="55"/>
      <x:c r="AA14" s="52"/>
      <x:c r="AB14" s="52"/>
    </x:row>
    <x:row r="15" ht="44" customHeight="1">
      <x:c r="A15" s="52"/>
      <x:c r="B15" s="52"/>
      <x:c r="C15" s="52"/>
      <x:c r="D15" s="52"/>
      <x:c r="E15" s="52"/>
      <x:c r="F15" s="52"/>
      <x:c r="G15" s="54" t="str">
        <x:f>IF(F15="","",IF(F15="3 of 3 core attributes",15,IF(F15="2 of 3 core attributes",12,IF(F15="1 of 3 core attributes",5,0))))</x:f>
      </x:c>
      <x:c r="H15" s="52"/>
      <x:c r="I15" s="54" t="str">
        <x:f>IF(H15="","",IF(H15="Confirmed signal",10,IF(H15="Weak / inferred signal",5,0)))</x:f>
      </x:c>
      <x:c r="J15" s="52"/>
      <x:c r="K15" s="54" t="str">
        <x:f>IF(J15="","",IF(J15="VP+ and owns domain",20,IF(J15="Budget-owning Director",15,IF(J15="Director / partial ownership",8,0))))</x:f>
      </x:c>
      <x:c r="L15" s="52"/>
      <x:c r="M15" s="54" t="str">
        <x:f>IF(L15="","",IF(L15="Economic buyer",20,IF(L15="Champion with path to buyer",12,IF(L15="Unknown / influencer",5,0))))</x:f>
      </x:c>
      <x:c r="N15" s="52"/>
      <x:c r="O15" s="54" t="str">
        <x:f>IF(N15="","",IF(N15="Confirmed trigger ≤90 days",12,IF(N15="Weak trigger ≤90 days",6,IF(N15="Trigger older than 90 days",3,0))))</x:f>
      </x:c>
      <x:c r="P15" s="52"/>
      <x:c r="Q15" s="54" t="str">
        <x:f>IF(P15="","",IF(P15="Top-3 named priority",13,IF(P15="Named current priority",9,IF(P15="Pain assumed / inferred",4,0))))</x:f>
      </x:c>
      <x:c r="R15" s="52"/>
      <x:c r="S15" s="54" t="str">
        <x:f>IF(R15="","",IF(R15="Plausible + decision ≤2 quarters",10,IF(R15="Plausible + decision &gt;2 quarters",6,IF(R15="Plausible, no window",3,0))))</x:f>
      </x:c>
      <x:c r="T15" s="54" t="str">
        <x:f>IF(A15="","",G15+I15)</x:f>
      </x:c>
      <x:c r="U15" s="54" t="str">
        <x:f>IF(A15="","",K15+M15)</x:f>
      </x:c>
      <x:c r="V15" s="54" t="str">
        <x:f>IF(A15="","",O15+Q15+S15)</x:f>
      </x:c>
      <x:c r="W15" s="54" t="str">
        <x:f>IF(A15="","",SUM(T15:V15))</x:f>
      </x:c>
      <x:c r="X15" s="54" t="str">
        <x:f>IF(W15="","",IF(W15&gt;=80,"Pursue now",IF(W15&gt;=60,"Develop",IF(W15&gt;=40,"Hold","Recycle"))))</x:f>
      </x:c>
      <x:c r="Y15" s="54" t="str">
        <x:f>IF(X15="","",IF(X15="Pursue now","Assign senior rep; multi-thread committee; personalize on mapped priority",IF(X15="Develop","Stay visible; monitor triggers; re-score when timing changes",IF(X15="Hold","Monitor; no senior-rep time yet","Return to data layer; fix account, person, or timing"))))</x:f>
      </x:c>
      <x:c r="Z15" s="55"/>
      <x:c r="AA15" s="52"/>
      <x:c r="AB15" s="52"/>
    </x:row>
    <x:row r="16" ht="44" customHeight="1">
      <x:c r="A16" s="52"/>
      <x:c r="B16" s="52"/>
      <x:c r="C16" s="52"/>
      <x:c r="D16" s="52"/>
      <x:c r="E16" s="52"/>
      <x:c r="F16" s="52"/>
      <x:c r="G16" s="54" t="str">
        <x:f>IF(F16="","",IF(F16="3 of 3 core attributes",15,IF(F16="2 of 3 core attributes",12,IF(F16="1 of 3 core attributes",5,0))))</x:f>
      </x:c>
      <x:c r="H16" s="52"/>
      <x:c r="I16" s="54" t="str">
        <x:f>IF(H16="","",IF(H16="Confirmed signal",10,IF(H16="Weak / inferred signal",5,0)))</x:f>
      </x:c>
      <x:c r="J16" s="52"/>
      <x:c r="K16" s="54" t="str">
        <x:f>IF(J16="","",IF(J16="VP+ and owns domain",20,IF(J16="Budget-owning Director",15,IF(J16="Director / partial ownership",8,0))))</x:f>
      </x:c>
      <x:c r="L16" s="52"/>
      <x:c r="M16" s="54" t="str">
        <x:f>IF(L16="","",IF(L16="Economic buyer",20,IF(L16="Champion with path to buyer",12,IF(L16="Unknown / influencer",5,0))))</x:f>
      </x:c>
      <x:c r="N16" s="52"/>
      <x:c r="O16" s="54" t="str">
        <x:f>IF(N16="","",IF(N16="Confirmed trigger ≤90 days",12,IF(N16="Weak trigger ≤90 days",6,IF(N16="Trigger older than 90 days",3,0))))</x:f>
      </x:c>
      <x:c r="P16" s="52"/>
      <x:c r="Q16" s="54" t="str">
        <x:f>IF(P16="","",IF(P16="Top-3 named priority",13,IF(P16="Named current priority",9,IF(P16="Pain assumed / inferred",4,0))))</x:f>
      </x:c>
      <x:c r="R16" s="52"/>
      <x:c r="S16" s="54" t="str">
        <x:f>IF(R16="","",IF(R16="Plausible + decision ≤2 quarters",10,IF(R16="Plausible + decision &gt;2 quarters",6,IF(R16="Plausible, no window",3,0))))</x:f>
      </x:c>
      <x:c r="T16" s="54" t="str">
        <x:f>IF(A16="","",G16+I16)</x:f>
      </x:c>
      <x:c r="U16" s="54" t="str">
        <x:f>IF(A16="","",K16+M16)</x:f>
      </x:c>
      <x:c r="V16" s="54" t="str">
        <x:f>IF(A16="","",O16+Q16+S16)</x:f>
      </x:c>
      <x:c r="W16" s="54" t="str">
        <x:f>IF(A16="","",SUM(T16:V16))</x:f>
      </x:c>
      <x:c r="X16" s="54" t="str">
        <x:f>IF(W16="","",IF(W16&gt;=80,"Pursue now",IF(W16&gt;=60,"Develop",IF(W16&gt;=40,"Hold","Recycle"))))</x:f>
      </x:c>
      <x:c r="Y16" s="54" t="str">
        <x:f>IF(X16="","",IF(X16="Pursue now","Assign senior rep; multi-thread committee; personalize on mapped priority",IF(X16="Develop","Stay visible; monitor triggers; re-score when timing changes",IF(X16="Hold","Monitor; no senior-rep time yet","Return to data layer; fix account, person, or timing"))))</x:f>
      </x:c>
      <x:c r="Z16" s="55"/>
      <x:c r="AA16" s="52"/>
      <x:c r="AB16" s="52"/>
    </x:row>
    <x:row r="17" ht="44" customHeight="1">
      <x:c r="A17" s="52"/>
      <x:c r="B17" s="52"/>
      <x:c r="C17" s="52"/>
      <x:c r="D17" s="52"/>
      <x:c r="E17" s="52"/>
      <x:c r="F17" s="52"/>
      <x:c r="G17" s="54" t="str">
        <x:f>IF(F17="","",IF(F17="3 of 3 core attributes",15,IF(F17="2 of 3 core attributes",12,IF(F17="1 of 3 core attributes",5,0))))</x:f>
      </x:c>
      <x:c r="H17" s="52"/>
      <x:c r="I17" s="54" t="str">
        <x:f>IF(H17="","",IF(H17="Confirmed signal",10,IF(H17="Weak / inferred signal",5,0)))</x:f>
      </x:c>
      <x:c r="J17" s="52"/>
      <x:c r="K17" s="54" t="str">
        <x:f>IF(J17="","",IF(J17="VP+ and owns domain",20,IF(J17="Budget-owning Director",15,IF(J17="Director / partial ownership",8,0))))</x:f>
      </x:c>
      <x:c r="L17" s="52"/>
      <x:c r="M17" s="54" t="str">
        <x:f>IF(L17="","",IF(L17="Economic buyer",20,IF(L17="Champion with path to buyer",12,IF(L17="Unknown / influencer",5,0))))</x:f>
      </x:c>
      <x:c r="N17" s="52"/>
      <x:c r="O17" s="54" t="str">
        <x:f>IF(N17="","",IF(N17="Confirmed trigger ≤90 days",12,IF(N17="Weak trigger ≤90 days",6,IF(N17="Trigger older than 90 days",3,0))))</x:f>
      </x:c>
      <x:c r="P17" s="52"/>
      <x:c r="Q17" s="54" t="str">
        <x:f>IF(P17="","",IF(P17="Top-3 named priority",13,IF(P17="Named current priority",9,IF(P17="Pain assumed / inferred",4,0))))</x:f>
      </x:c>
      <x:c r="R17" s="52"/>
      <x:c r="S17" s="54" t="str">
        <x:f>IF(R17="","",IF(R17="Plausible + decision ≤2 quarters",10,IF(R17="Plausible + decision &gt;2 quarters",6,IF(R17="Plausible, no window",3,0))))</x:f>
      </x:c>
      <x:c r="T17" s="54" t="str">
        <x:f>IF(A17="","",G17+I17)</x:f>
      </x:c>
      <x:c r="U17" s="54" t="str">
        <x:f>IF(A17="","",K17+M17)</x:f>
      </x:c>
      <x:c r="V17" s="54" t="str">
        <x:f>IF(A17="","",O17+Q17+S17)</x:f>
      </x:c>
      <x:c r="W17" s="54" t="str">
        <x:f>IF(A17="","",SUM(T17:V17))</x:f>
      </x:c>
      <x:c r="X17" s="54" t="str">
        <x:f>IF(W17="","",IF(W17&gt;=80,"Pursue now",IF(W17&gt;=60,"Develop",IF(W17&gt;=40,"Hold","Recycle"))))</x:f>
      </x:c>
      <x:c r="Y17" s="54" t="str">
        <x:f>IF(X17="","",IF(X17="Pursue now","Assign senior rep; multi-thread committee; personalize on mapped priority",IF(X17="Develop","Stay visible; monitor triggers; re-score when timing changes",IF(X17="Hold","Monitor; no senior-rep time yet","Return to data layer; fix account, person, or timing"))))</x:f>
      </x:c>
      <x:c r="Z17" s="55"/>
      <x:c r="AA17" s="52"/>
      <x:c r="AB17" s="52"/>
    </x:row>
    <x:row r="18" ht="44" customHeight="1">
      <x:c r="A18" s="52"/>
      <x:c r="B18" s="52"/>
      <x:c r="C18" s="52"/>
      <x:c r="D18" s="52"/>
      <x:c r="E18" s="52"/>
      <x:c r="F18" s="52"/>
      <x:c r="G18" s="54" t="str">
        <x:f>IF(F18="","",IF(F18="3 of 3 core attributes",15,IF(F18="2 of 3 core attributes",12,IF(F18="1 of 3 core attributes",5,0))))</x:f>
      </x:c>
      <x:c r="H18" s="52"/>
      <x:c r="I18" s="54" t="str">
        <x:f>IF(H18="","",IF(H18="Confirmed signal",10,IF(H18="Weak / inferred signal",5,0)))</x:f>
      </x:c>
      <x:c r="J18" s="52"/>
      <x:c r="K18" s="54" t="str">
        <x:f>IF(J18="","",IF(J18="VP+ and owns domain",20,IF(J18="Budget-owning Director",15,IF(J18="Director / partial ownership",8,0))))</x:f>
      </x:c>
      <x:c r="L18" s="52"/>
      <x:c r="M18" s="54" t="str">
        <x:f>IF(L18="","",IF(L18="Economic buyer",20,IF(L18="Champion with path to buyer",12,IF(L18="Unknown / influencer",5,0))))</x:f>
      </x:c>
      <x:c r="N18" s="52"/>
      <x:c r="O18" s="54" t="str">
        <x:f>IF(N18="","",IF(N18="Confirmed trigger ≤90 days",12,IF(N18="Weak trigger ≤90 days",6,IF(N18="Trigger older than 90 days",3,0))))</x:f>
      </x:c>
      <x:c r="P18" s="52"/>
      <x:c r="Q18" s="54" t="str">
        <x:f>IF(P18="","",IF(P18="Top-3 named priority",13,IF(P18="Named current priority",9,IF(P18="Pain assumed / inferred",4,0))))</x:f>
      </x:c>
      <x:c r="R18" s="52"/>
      <x:c r="S18" s="54" t="str">
        <x:f>IF(R18="","",IF(R18="Plausible + decision ≤2 quarters",10,IF(R18="Plausible + decision &gt;2 quarters",6,IF(R18="Plausible, no window",3,0))))</x:f>
      </x:c>
      <x:c r="T18" s="54" t="str">
        <x:f>IF(A18="","",G18+I18)</x:f>
      </x:c>
      <x:c r="U18" s="54" t="str">
        <x:f>IF(A18="","",K18+M18)</x:f>
      </x:c>
      <x:c r="V18" s="54" t="str">
        <x:f>IF(A18="","",O18+Q18+S18)</x:f>
      </x:c>
      <x:c r="W18" s="54" t="str">
        <x:f>IF(A18="","",SUM(T18:V18))</x:f>
      </x:c>
      <x:c r="X18" s="54" t="str">
        <x:f>IF(W18="","",IF(W18&gt;=80,"Pursue now",IF(W18&gt;=60,"Develop",IF(W18&gt;=40,"Hold","Recycle"))))</x:f>
      </x:c>
      <x:c r="Y18" s="54" t="str">
        <x:f>IF(X18="","",IF(X18="Pursue now","Assign senior rep; multi-thread committee; personalize on mapped priority",IF(X18="Develop","Stay visible; monitor triggers; re-score when timing changes",IF(X18="Hold","Monitor; no senior-rep time yet","Return to data layer; fix account, person, or timing"))))</x:f>
      </x:c>
      <x:c r="Z18" s="55"/>
      <x:c r="AA18" s="52"/>
      <x:c r="AB18" s="52"/>
    </x:row>
    <x:row r="19" ht="44" customHeight="1">
      <x:c r="A19" s="52"/>
      <x:c r="B19" s="52"/>
      <x:c r="C19" s="52"/>
      <x:c r="D19" s="52"/>
      <x:c r="E19" s="52"/>
      <x:c r="F19" s="52"/>
      <x:c r="G19" s="54" t="str">
        <x:f>IF(F19="","",IF(F19="3 of 3 core attributes",15,IF(F19="2 of 3 core attributes",12,IF(F19="1 of 3 core attributes",5,0))))</x:f>
      </x:c>
      <x:c r="H19" s="52"/>
      <x:c r="I19" s="54" t="str">
        <x:f>IF(H19="","",IF(H19="Confirmed signal",10,IF(H19="Weak / inferred signal",5,0)))</x:f>
      </x:c>
      <x:c r="J19" s="52"/>
      <x:c r="K19" s="54" t="str">
        <x:f>IF(J19="","",IF(J19="VP+ and owns domain",20,IF(J19="Budget-owning Director",15,IF(J19="Director / partial ownership",8,0))))</x:f>
      </x:c>
      <x:c r="L19" s="52"/>
      <x:c r="M19" s="54" t="str">
        <x:f>IF(L19="","",IF(L19="Economic buyer",20,IF(L19="Champion with path to buyer",12,IF(L19="Unknown / influencer",5,0))))</x:f>
      </x:c>
      <x:c r="N19" s="52"/>
      <x:c r="O19" s="54" t="str">
        <x:f>IF(N19="","",IF(N19="Confirmed trigger ≤90 days",12,IF(N19="Weak trigger ≤90 days",6,IF(N19="Trigger older than 90 days",3,0))))</x:f>
      </x:c>
      <x:c r="P19" s="52"/>
      <x:c r="Q19" s="54" t="str">
        <x:f>IF(P19="","",IF(P19="Top-3 named priority",13,IF(P19="Named current priority",9,IF(P19="Pain assumed / inferred",4,0))))</x:f>
      </x:c>
      <x:c r="R19" s="52"/>
      <x:c r="S19" s="54" t="str">
        <x:f>IF(R19="","",IF(R19="Plausible + decision ≤2 quarters",10,IF(R19="Plausible + decision &gt;2 quarters",6,IF(R19="Plausible, no window",3,0))))</x:f>
      </x:c>
      <x:c r="T19" s="54" t="str">
        <x:f>IF(A19="","",G19+I19)</x:f>
      </x:c>
      <x:c r="U19" s="54" t="str">
        <x:f>IF(A19="","",K19+M19)</x:f>
      </x:c>
      <x:c r="V19" s="54" t="str">
        <x:f>IF(A19="","",O19+Q19+S19)</x:f>
      </x:c>
      <x:c r="W19" s="54" t="str">
        <x:f>IF(A19="","",SUM(T19:V19))</x:f>
      </x:c>
      <x:c r="X19" s="54" t="str">
        <x:f>IF(W19="","",IF(W19&gt;=80,"Pursue now",IF(W19&gt;=60,"Develop",IF(W19&gt;=40,"Hold","Recycle"))))</x:f>
      </x:c>
      <x:c r="Y19" s="54" t="str">
        <x:f>IF(X19="","",IF(X19="Pursue now","Assign senior rep; multi-thread committee; personalize on mapped priority",IF(X19="Develop","Stay visible; monitor triggers; re-score when timing changes",IF(X19="Hold","Monitor; no senior-rep time yet","Return to data layer; fix account, person, or timing"))))</x:f>
      </x:c>
      <x:c r="Z19" s="55"/>
      <x:c r="AA19" s="52"/>
      <x:c r="AB19" s="52"/>
    </x:row>
    <x:row r="20" ht="44" customHeight="1">
      <x:c r="A20" s="52"/>
      <x:c r="B20" s="52"/>
      <x:c r="C20" s="52"/>
      <x:c r="D20" s="52"/>
      <x:c r="E20" s="52"/>
      <x:c r="F20" s="52"/>
      <x:c r="G20" s="54" t="str">
        <x:f>IF(F20="","",IF(F20="3 of 3 core attributes",15,IF(F20="2 of 3 core attributes",12,IF(F20="1 of 3 core attributes",5,0))))</x:f>
      </x:c>
      <x:c r="H20" s="52"/>
      <x:c r="I20" s="54" t="str">
        <x:f>IF(H20="","",IF(H20="Confirmed signal",10,IF(H20="Weak / inferred signal",5,0)))</x:f>
      </x:c>
      <x:c r="J20" s="52"/>
      <x:c r="K20" s="54" t="str">
        <x:f>IF(J20="","",IF(J20="VP+ and owns domain",20,IF(J20="Budget-owning Director",15,IF(J20="Director / partial ownership",8,0))))</x:f>
      </x:c>
      <x:c r="L20" s="52"/>
      <x:c r="M20" s="54" t="str">
        <x:f>IF(L20="","",IF(L20="Economic buyer",20,IF(L20="Champion with path to buyer",12,IF(L20="Unknown / influencer",5,0))))</x:f>
      </x:c>
      <x:c r="N20" s="52"/>
      <x:c r="O20" s="54" t="str">
        <x:f>IF(N20="","",IF(N20="Confirmed trigger ≤90 days",12,IF(N20="Weak trigger ≤90 days",6,IF(N20="Trigger older than 90 days",3,0))))</x:f>
      </x:c>
      <x:c r="P20" s="52"/>
      <x:c r="Q20" s="54" t="str">
        <x:f>IF(P20="","",IF(P20="Top-3 named priority",13,IF(P20="Named current priority",9,IF(P20="Pain assumed / inferred",4,0))))</x:f>
      </x:c>
      <x:c r="R20" s="52"/>
      <x:c r="S20" s="54" t="str">
        <x:f>IF(R20="","",IF(R20="Plausible + decision ≤2 quarters",10,IF(R20="Plausible + decision &gt;2 quarters",6,IF(R20="Plausible, no window",3,0))))</x:f>
      </x:c>
      <x:c r="T20" s="54" t="str">
        <x:f>IF(A20="","",G20+I20)</x:f>
      </x:c>
      <x:c r="U20" s="54" t="str">
        <x:f>IF(A20="","",K20+M20)</x:f>
      </x:c>
      <x:c r="V20" s="54" t="str">
        <x:f>IF(A20="","",O20+Q20+S20)</x:f>
      </x:c>
      <x:c r="W20" s="54" t="str">
        <x:f>IF(A20="","",SUM(T20:V20))</x:f>
      </x:c>
      <x:c r="X20" s="54" t="str">
        <x:f>IF(W20="","",IF(W20&gt;=80,"Pursue now",IF(W20&gt;=60,"Develop",IF(W20&gt;=40,"Hold","Recycle"))))</x:f>
      </x:c>
      <x:c r="Y20" s="54" t="str">
        <x:f>IF(X20="","",IF(X20="Pursue now","Assign senior rep; multi-thread committee; personalize on mapped priority",IF(X20="Develop","Stay visible; monitor triggers; re-score when timing changes",IF(X20="Hold","Monitor; no senior-rep time yet","Return to data layer; fix account, person, or timing"))))</x:f>
      </x:c>
      <x:c r="Z20" s="55"/>
      <x:c r="AA20" s="52"/>
      <x:c r="AB20" s="52"/>
    </x:row>
    <x:row r="21" ht="44" customHeight="1">
      <x:c r="A21" s="52"/>
      <x:c r="B21" s="52"/>
      <x:c r="C21" s="52"/>
      <x:c r="D21" s="52"/>
      <x:c r="E21" s="52"/>
      <x:c r="F21" s="52"/>
      <x:c r="G21" s="54" t="str">
        <x:f>IF(F21="","",IF(F21="3 of 3 core attributes",15,IF(F21="2 of 3 core attributes",12,IF(F21="1 of 3 core attributes",5,0))))</x:f>
      </x:c>
      <x:c r="H21" s="52"/>
      <x:c r="I21" s="54" t="str">
        <x:f>IF(H21="","",IF(H21="Confirmed signal",10,IF(H21="Weak / inferred signal",5,0)))</x:f>
      </x:c>
      <x:c r="J21" s="52"/>
      <x:c r="K21" s="54" t="str">
        <x:f>IF(J21="","",IF(J21="VP+ and owns domain",20,IF(J21="Budget-owning Director",15,IF(J21="Director / partial ownership",8,0))))</x:f>
      </x:c>
      <x:c r="L21" s="52"/>
      <x:c r="M21" s="54" t="str">
        <x:f>IF(L21="","",IF(L21="Economic buyer",20,IF(L21="Champion with path to buyer",12,IF(L21="Unknown / influencer",5,0))))</x:f>
      </x:c>
      <x:c r="N21" s="52"/>
      <x:c r="O21" s="54" t="str">
        <x:f>IF(N21="","",IF(N21="Confirmed trigger ≤90 days",12,IF(N21="Weak trigger ≤90 days",6,IF(N21="Trigger older than 90 days",3,0))))</x:f>
      </x:c>
      <x:c r="P21" s="52"/>
      <x:c r="Q21" s="54" t="str">
        <x:f>IF(P21="","",IF(P21="Top-3 named priority",13,IF(P21="Named current priority",9,IF(P21="Pain assumed / inferred",4,0))))</x:f>
      </x:c>
      <x:c r="R21" s="52"/>
      <x:c r="S21" s="54" t="str">
        <x:f>IF(R21="","",IF(R21="Plausible + decision ≤2 quarters",10,IF(R21="Plausible + decision &gt;2 quarters",6,IF(R21="Plausible, no window",3,0))))</x:f>
      </x:c>
      <x:c r="T21" s="54" t="str">
        <x:f>IF(A21="","",G21+I21)</x:f>
      </x:c>
      <x:c r="U21" s="54" t="str">
        <x:f>IF(A21="","",K21+M21)</x:f>
      </x:c>
      <x:c r="V21" s="54" t="str">
        <x:f>IF(A21="","",O21+Q21+S21)</x:f>
      </x:c>
      <x:c r="W21" s="54" t="str">
        <x:f>IF(A21="","",SUM(T21:V21))</x:f>
      </x:c>
      <x:c r="X21" s="54" t="str">
        <x:f>IF(W21="","",IF(W21&gt;=80,"Pursue now",IF(W21&gt;=60,"Develop",IF(W21&gt;=40,"Hold","Recycle"))))</x:f>
      </x:c>
      <x:c r="Y21" s="54" t="str">
        <x:f>IF(X21="","",IF(X21="Pursue now","Assign senior rep; multi-thread committee; personalize on mapped priority",IF(X21="Develop","Stay visible; monitor triggers; re-score when timing changes",IF(X21="Hold","Monitor; no senior-rep time yet","Return to data layer; fix account, person, or timing"))))</x:f>
      </x:c>
      <x:c r="Z21" s="55"/>
      <x:c r="AA21" s="52"/>
      <x:c r="AB21" s="52"/>
    </x:row>
    <x:row r="22" ht="44" customHeight="1">
      <x:c r="A22" s="52"/>
      <x:c r="B22" s="52"/>
      <x:c r="C22" s="52"/>
      <x:c r="D22" s="52"/>
      <x:c r="E22" s="52"/>
      <x:c r="F22" s="52"/>
      <x:c r="G22" s="54" t="str">
        <x:f>IF(F22="","",IF(F22="3 of 3 core attributes",15,IF(F22="2 of 3 core attributes",12,IF(F22="1 of 3 core attributes",5,0))))</x:f>
      </x:c>
      <x:c r="H22" s="52"/>
      <x:c r="I22" s="54" t="str">
        <x:f>IF(H22="","",IF(H22="Confirmed signal",10,IF(H22="Weak / inferred signal",5,0)))</x:f>
      </x:c>
      <x:c r="J22" s="52"/>
      <x:c r="K22" s="54" t="str">
        <x:f>IF(J22="","",IF(J22="VP+ and owns domain",20,IF(J22="Budget-owning Director",15,IF(J22="Director / partial ownership",8,0))))</x:f>
      </x:c>
      <x:c r="L22" s="52"/>
      <x:c r="M22" s="54" t="str">
        <x:f>IF(L22="","",IF(L22="Economic buyer",20,IF(L22="Champion with path to buyer",12,IF(L22="Unknown / influencer",5,0))))</x:f>
      </x:c>
      <x:c r="N22" s="52"/>
      <x:c r="O22" s="54" t="str">
        <x:f>IF(N22="","",IF(N22="Confirmed trigger ≤90 days",12,IF(N22="Weak trigger ≤90 days",6,IF(N22="Trigger older than 90 days",3,0))))</x:f>
      </x:c>
      <x:c r="P22" s="52"/>
      <x:c r="Q22" s="54" t="str">
        <x:f>IF(P22="","",IF(P22="Top-3 named priority",13,IF(P22="Named current priority",9,IF(P22="Pain assumed / inferred",4,0))))</x:f>
      </x:c>
      <x:c r="R22" s="52"/>
      <x:c r="S22" s="54" t="str">
        <x:f>IF(R22="","",IF(R22="Plausible + decision ≤2 quarters",10,IF(R22="Plausible + decision &gt;2 quarters",6,IF(R22="Plausible, no window",3,0))))</x:f>
      </x:c>
      <x:c r="T22" s="54" t="str">
        <x:f>IF(A22="","",G22+I22)</x:f>
      </x:c>
      <x:c r="U22" s="54" t="str">
        <x:f>IF(A22="","",K22+M22)</x:f>
      </x:c>
      <x:c r="V22" s="54" t="str">
        <x:f>IF(A22="","",O22+Q22+S22)</x:f>
      </x:c>
      <x:c r="W22" s="54" t="str">
        <x:f>IF(A22="","",SUM(T22:V22))</x:f>
      </x:c>
      <x:c r="X22" s="54" t="str">
        <x:f>IF(W22="","",IF(W22&gt;=80,"Pursue now",IF(W22&gt;=60,"Develop",IF(W22&gt;=40,"Hold","Recycle"))))</x:f>
      </x:c>
      <x:c r="Y22" s="54" t="str">
        <x:f>IF(X22="","",IF(X22="Pursue now","Assign senior rep; multi-thread committee; personalize on mapped priority",IF(X22="Develop","Stay visible; monitor triggers; re-score when timing changes",IF(X22="Hold","Monitor; no senior-rep time yet","Return to data layer; fix account, person, or timing"))))</x:f>
      </x:c>
      <x:c r="Z22" s="55"/>
      <x:c r="AA22" s="52"/>
      <x:c r="AB22" s="52"/>
    </x:row>
    <x:row r="23" ht="44" customHeight="1">
      <x:c r="A23" s="52"/>
      <x:c r="B23" s="52"/>
      <x:c r="C23" s="52"/>
      <x:c r="D23" s="52"/>
      <x:c r="E23" s="52"/>
      <x:c r="F23" s="52"/>
      <x:c r="G23" s="54" t="str">
        <x:f>IF(F23="","",IF(F23="3 of 3 core attributes",15,IF(F23="2 of 3 core attributes",12,IF(F23="1 of 3 core attributes",5,0))))</x:f>
      </x:c>
      <x:c r="H23" s="52"/>
      <x:c r="I23" s="54" t="str">
        <x:f>IF(H23="","",IF(H23="Confirmed signal",10,IF(H23="Weak / inferred signal",5,0)))</x:f>
      </x:c>
      <x:c r="J23" s="52"/>
      <x:c r="K23" s="54" t="str">
        <x:f>IF(J23="","",IF(J23="VP+ and owns domain",20,IF(J23="Budget-owning Director",15,IF(J23="Director / partial ownership",8,0))))</x:f>
      </x:c>
      <x:c r="L23" s="52"/>
      <x:c r="M23" s="54" t="str">
        <x:f>IF(L23="","",IF(L23="Economic buyer",20,IF(L23="Champion with path to buyer",12,IF(L23="Unknown / influencer",5,0))))</x:f>
      </x:c>
      <x:c r="N23" s="52"/>
      <x:c r="O23" s="54" t="str">
        <x:f>IF(N23="","",IF(N23="Confirmed trigger ≤90 days",12,IF(N23="Weak trigger ≤90 days",6,IF(N23="Trigger older than 90 days",3,0))))</x:f>
      </x:c>
      <x:c r="P23" s="52"/>
      <x:c r="Q23" s="54" t="str">
        <x:f>IF(P23="","",IF(P23="Top-3 named priority",13,IF(P23="Named current priority",9,IF(P23="Pain assumed / inferred",4,0))))</x:f>
      </x:c>
      <x:c r="R23" s="52"/>
      <x:c r="S23" s="54" t="str">
        <x:f>IF(R23="","",IF(R23="Plausible + decision ≤2 quarters",10,IF(R23="Plausible + decision &gt;2 quarters",6,IF(R23="Plausible, no window",3,0))))</x:f>
      </x:c>
      <x:c r="T23" s="54" t="str">
        <x:f>IF(A23="","",G23+I23)</x:f>
      </x:c>
      <x:c r="U23" s="54" t="str">
        <x:f>IF(A23="","",K23+M23)</x:f>
      </x:c>
      <x:c r="V23" s="54" t="str">
        <x:f>IF(A23="","",O23+Q23+S23)</x:f>
      </x:c>
      <x:c r="W23" s="54" t="str">
        <x:f>IF(A23="","",SUM(T23:V23))</x:f>
      </x:c>
      <x:c r="X23" s="54" t="str">
        <x:f>IF(W23="","",IF(W23&gt;=80,"Pursue now",IF(W23&gt;=60,"Develop",IF(W23&gt;=40,"Hold","Recycle"))))</x:f>
      </x:c>
      <x:c r="Y23" s="54" t="str">
        <x:f>IF(X23="","",IF(X23="Pursue now","Assign senior rep; multi-thread committee; personalize on mapped priority",IF(X23="Develop","Stay visible; monitor triggers; re-score when timing changes",IF(X23="Hold","Monitor; no senior-rep time yet","Return to data layer; fix account, person, or timing"))))</x:f>
      </x:c>
      <x:c r="Z23" s="55"/>
      <x:c r="AA23" s="52"/>
      <x:c r="AB23" s="52"/>
    </x:row>
    <x:row r="24" ht="44" customHeight="1">
      <x:c r="A24" s="52"/>
      <x:c r="B24" s="52"/>
      <x:c r="C24" s="52"/>
      <x:c r="D24" s="52"/>
      <x:c r="E24" s="52"/>
      <x:c r="F24" s="52"/>
      <x:c r="G24" s="54" t="str">
        <x:f>IF(F24="","",IF(F24="3 of 3 core attributes",15,IF(F24="2 of 3 core attributes",12,IF(F24="1 of 3 core attributes",5,0))))</x:f>
      </x:c>
      <x:c r="H24" s="52"/>
      <x:c r="I24" s="54" t="str">
        <x:f>IF(H24="","",IF(H24="Confirmed signal",10,IF(H24="Weak / inferred signal",5,0)))</x:f>
      </x:c>
      <x:c r="J24" s="52"/>
      <x:c r="K24" s="54" t="str">
        <x:f>IF(J24="","",IF(J24="VP+ and owns domain",20,IF(J24="Budget-owning Director",15,IF(J24="Director / partial ownership",8,0))))</x:f>
      </x:c>
      <x:c r="L24" s="52"/>
      <x:c r="M24" s="54" t="str">
        <x:f>IF(L24="","",IF(L24="Economic buyer",20,IF(L24="Champion with path to buyer",12,IF(L24="Unknown / influencer",5,0))))</x:f>
      </x:c>
      <x:c r="N24" s="52"/>
      <x:c r="O24" s="54" t="str">
        <x:f>IF(N24="","",IF(N24="Confirmed trigger ≤90 days",12,IF(N24="Weak trigger ≤90 days",6,IF(N24="Trigger older than 90 days",3,0))))</x:f>
      </x:c>
      <x:c r="P24" s="52"/>
      <x:c r="Q24" s="54" t="str">
        <x:f>IF(P24="","",IF(P24="Top-3 named priority",13,IF(P24="Named current priority",9,IF(P24="Pain assumed / inferred",4,0))))</x:f>
      </x:c>
      <x:c r="R24" s="52"/>
      <x:c r="S24" s="54" t="str">
        <x:f>IF(R24="","",IF(R24="Plausible + decision ≤2 quarters",10,IF(R24="Plausible + decision &gt;2 quarters",6,IF(R24="Plausible, no window",3,0))))</x:f>
      </x:c>
      <x:c r="T24" s="54" t="str">
        <x:f>IF(A24="","",G24+I24)</x:f>
      </x:c>
      <x:c r="U24" s="54" t="str">
        <x:f>IF(A24="","",K24+M24)</x:f>
      </x:c>
      <x:c r="V24" s="54" t="str">
        <x:f>IF(A24="","",O24+Q24+S24)</x:f>
      </x:c>
      <x:c r="W24" s="54" t="str">
        <x:f>IF(A24="","",SUM(T24:V24))</x:f>
      </x:c>
      <x:c r="X24" s="54" t="str">
        <x:f>IF(W24="","",IF(W24&gt;=80,"Pursue now",IF(W24&gt;=60,"Develop",IF(W24&gt;=40,"Hold","Recycle"))))</x:f>
      </x:c>
      <x:c r="Y24" s="54" t="str">
        <x:f>IF(X24="","",IF(X24="Pursue now","Assign senior rep; multi-thread committee; personalize on mapped priority",IF(X24="Develop","Stay visible; monitor triggers; re-score when timing changes",IF(X24="Hold","Monitor; no senior-rep time yet","Return to data layer; fix account, person, or timing"))))</x:f>
      </x:c>
      <x:c r="Z24" s="55"/>
      <x:c r="AA24" s="52"/>
      <x:c r="AB24" s="52"/>
    </x:row>
    <x:row r="25" ht="44" customHeight="1">
      <x:c r="A25" s="52"/>
      <x:c r="B25" s="52"/>
      <x:c r="C25" s="52"/>
      <x:c r="D25" s="52"/>
      <x:c r="E25" s="52"/>
      <x:c r="F25" s="52"/>
      <x:c r="G25" s="54" t="str">
        <x:f>IF(F25="","",IF(F25="3 of 3 core attributes",15,IF(F25="2 of 3 core attributes",12,IF(F25="1 of 3 core attributes",5,0))))</x:f>
      </x:c>
      <x:c r="H25" s="52"/>
      <x:c r="I25" s="54" t="str">
        <x:f>IF(H25="","",IF(H25="Confirmed signal",10,IF(H25="Weak / inferred signal",5,0)))</x:f>
      </x:c>
      <x:c r="J25" s="52"/>
      <x:c r="K25" s="54" t="str">
        <x:f>IF(J25="","",IF(J25="VP+ and owns domain",20,IF(J25="Budget-owning Director",15,IF(J25="Director / partial ownership",8,0))))</x:f>
      </x:c>
      <x:c r="L25" s="52"/>
      <x:c r="M25" s="54" t="str">
        <x:f>IF(L25="","",IF(L25="Economic buyer",20,IF(L25="Champion with path to buyer",12,IF(L25="Unknown / influencer",5,0))))</x:f>
      </x:c>
      <x:c r="N25" s="52"/>
      <x:c r="O25" s="54" t="str">
        <x:f>IF(N25="","",IF(N25="Confirmed trigger ≤90 days",12,IF(N25="Weak trigger ≤90 days",6,IF(N25="Trigger older than 90 days",3,0))))</x:f>
      </x:c>
      <x:c r="P25" s="52"/>
      <x:c r="Q25" s="54" t="str">
        <x:f>IF(P25="","",IF(P25="Top-3 named priority",13,IF(P25="Named current priority",9,IF(P25="Pain assumed / inferred",4,0))))</x:f>
      </x:c>
      <x:c r="R25" s="52"/>
      <x:c r="S25" s="54" t="str">
        <x:f>IF(R25="","",IF(R25="Plausible + decision ≤2 quarters",10,IF(R25="Plausible + decision &gt;2 quarters",6,IF(R25="Plausible, no window",3,0))))</x:f>
      </x:c>
      <x:c r="T25" s="54" t="str">
        <x:f>IF(A25="","",G25+I25)</x:f>
      </x:c>
      <x:c r="U25" s="54" t="str">
        <x:f>IF(A25="","",K25+M25)</x:f>
      </x:c>
      <x:c r="V25" s="54" t="str">
        <x:f>IF(A25="","",O25+Q25+S25)</x:f>
      </x:c>
      <x:c r="W25" s="54" t="str">
        <x:f>IF(A25="","",SUM(T25:V25))</x:f>
      </x:c>
      <x:c r="X25" s="54" t="str">
        <x:f>IF(W25="","",IF(W25&gt;=80,"Pursue now",IF(W25&gt;=60,"Develop",IF(W25&gt;=40,"Hold","Recycle"))))</x:f>
      </x:c>
      <x:c r="Y25" s="54" t="str">
        <x:f>IF(X25="","",IF(X25="Pursue now","Assign senior rep; multi-thread committee; personalize on mapped priority",IF(X25="Develop","Stay visible; monitor triggers; re-score when timing changes",IF(X25="Hold","Monitor; no senior-rep time yet","Return to data layer; fix account, person, or timing"))))</x:f>
      </x:c>
      <x:c r="Z25" s="55"/>
      <x:c r="AA25" s="52"/>
      <x:c r="AB25" s="52"/>
    </x:row>
    <x:row r="26" ht="44" customHeight="1">
      <x:c r="A26" s="52"/>
      <x:c r="B26" s="52"/>
      <x:c r="C26" s="52"/>
      <x:c r="D26" s="52"/>
      <x:c r="E26" s="52"/>
      <x:c r="F26" s="52"/>
      <x:c r="G26" s="54" t="str">
        <x:f>IF(F26="","",IF(F26="3 of 3 core attributes",15,IF(F26="2 of 3 core attributes",12,IF(F26="1 of 3 core attributes",5,0))))</x:f>
      </x:c>
      <x:c r="H26" s="52"/>
      <x:c r="I26" s="54" t="str">
        <x:f>IF(H26="","",IF(H26="Confirmed signal",10,IF(H26="Weak / inferred signal",5,0)))</x:f>
      </x:c>
      <x:c r="J26" s="52"/>
      <x:c r="K26" s="54" t="str">
        <x:f>IF(J26="","",IF(J26="VP+ and owns domain",20,IF(J26="Budget-owning Director",15,IF(J26="Director / partial ownership",8,0))))</x:f>
      </x:c>
      <x:c r="L26" s="52"/>
      <x:c r="M26" s="54" t="str">
        <x:f>IF(L26="","",IF(L26="Economic buyer",20,IF(L26="Champion with path to buyer",12,IF(L26="Unknown / influencer",5,0))))</x:f>
      </x:c>
      <x:c r="N26" s="52"/>
      <x:c r="O26" s="54" t="str">
        <x:f>IF(N26="","",IF(N26="Confirmed trigger ≤90 days",12,IF(N26="Weak trigger ≤90 days",6,IF(N26="Trigger older than 90 days",3,0))))</x:f>
      </x:c>
      <x:c r="P26" s="52"/>
      <x:c r="Q26" s="54" t="str">
        <x:f>IF(P26="","",IF(P26="Top-3 named priority",13,IF(P26="Named current priority",9,IF(P26="Pain assumed / inferred",4,0))))</x:f>
      </x:c>
      <x:c r="R26" s="52"/>
      <x:c r="S26" s="54" t="str">
        <x:f>IF(R26="","",IF(R26="Plausible + decision ≤2 quarters",10,IF(R26="Plausible + decision &gt;2 quarters",6,IF(R26="Plausible, no window",3,0))))</x:f>
      </x:c>
      <x:c r="T26" s="54" t="str">
        <x:f>IF(A26="","",G26+I26)</x:f>
      </x:c>
      <x:c r="U26" s="54" t="str">
        <x:f>IF(A26="","",K26+M26)</x:f>
      </x:c>
      <x:c r="V26" s="54" t="str">
        <x:f>IF(A26="","",O26+Q26+S26)</x:f>
      </x:c>
      <x:c r="W26" s="54" t="str">
        <x:f>IF(A26="","",SUM(T26:V26))</x:f>
      </x:c>
      <x:c r="X26" s="54" t="str">
        <x:f>IF(W26="","",IF(W26&gt;=80,"Pursue now",IF(W26&gt;=60,"Develop",IF(W26&gt;=40,"Hold","Recycle"))))</x:f>
      </x:c>
      <x:c r="Y26" s="54" t="str">
        <x:f>IF(X26="","",IF(X26="Pursue now","Assign senior rep; multi-thread committee; personalize on mapped priority",IF(X26="Develop","Stay visible; monitor triggers; re-score when timing changes",IF(X26="Hold","Monitor; no senior-rep time yet","Return to data layer; fix account, person, or timing"))))</x:f>
      </x:c>
      <x:c r="Z26" s="55"/>
      <x:c r="AA26" s="52"/>
      <x:c r="AB26" s="52"/>
    </x:row>
    <x:row r="27" ht="44" customHeight="1">
      <x:c r="A27" s="52"/>
      <x:c r="B27" s="52"/>
      <x:c r="C27" s="52"/>
      <x:c r="D27" s="52"/>
      <x:c r="E27" s="52"/>
      <x:c r="F27" s="52"/>
      <x:c r="G27" s="54" t="str">
        <x:f>IF(F27="","",IF(F27="3 of 3 core attributes",15,IF(F27="2 of 3 core attributes",12,IF(F27="1 of 3 core attributes",5,0))))</x:f>
      </x:c>
      <x:c r="H27" s="52"/>
      <x:c r="I27" s="54" t="str">
        <x:f>IF(H27="","",IF(H27="Confirmed signal",10,IF(H27="Weak / inferred signal",5,0)))</x:f>
      </x:c>
      <x:c r="J27" s="52"/>
      <x:c r="K27" s="54" t="str">
        <x:f>IF(J27="","",IF(J27="VP+ and owns domain",20,IF(J27="Budget-owning Director",15,IF(J27="Director / partial ownership",8,0))))</x:f>
      </x:c>
      <x:c r="L27" s="52"/>
      <x:c r="M27" s="54" t="str">
        <x:f>IF(L27="","",IF(L27="Economic buyer",20,IF(L27="Champion with path to buyer",12,IF(L27="Unknown / influencer",5,0))))</x:f>
      </x:c>
      <x:c r="N27" s="52"/>
      <x:c r="O27" s="54" t="str">
        <x:f>IF(N27="","",IF(N27="Confirmed trigger ≤90 days",12,IF(N27="Weak trigger ≤90 days",6,IF(N27="Trigger older than 90 days",3,0))))</x:f>
      </x:c>
      <x:c r="P27" s="52"/>
      <x:c r="Q27" s="54" t="str">
        <x:f>IF(P27="","",IF(P27="Top-3 named priority",13,IF(P27="Named current priority",9,IF(P27="Pain assumed / inferred",4,0))))</x:f>
      </x:c>
      <x:c r="R27" s="52"/>
      <x:c r="S27" s="54" t="str">
        <x:f>IF(R27="","",IF(R27="Plausible + decision ≤2 quarters",10,IF(R27="Plausible + decision &gt;2 quarters",6,IF(R27="Plausible, no window",3,0))))</x:f>
      </x:c>
      <x:c r="T27" s="54" t="str">
        <x:f>IF(A27="","",G27+I27)</x:f>
      </x:c>
      <x:c r="U27" s="54" t="str">
        <x:f>IF(A27="","",K27+M27)</x:f>
      </x:c>
      <x:c r="V27" s="54" t="str">
        <x:f>IF(A27="","",O27+Q27+S27)</x:f>
      </x:c>
      <x:c r="W27" s="54" t="str">
        <x:f>IF(A27="","",SUM(T27:V27))</x:f>
      </x:c>
      <x:c r="X27" s="54" t="str">
        <x:f>IF(W27="","",IF(W27&gt;=80,"Pursue now",IF(W27&gt;=60,"Develop",IF(W27&gt;=40,"Hold","Recycle"))))</x:f>
      </x:c>
      <x:c r="Y27" s="54" t="str">
        <x:f>IF(X27="","",IF(X27="Pursue now","Assign senior rep; multi-thread committee; personalize on mapped priority",IF(X27="Develop","Stay visible; monitor triggers; re-score when timing changes",IF(X27="Hold","Monitor; no senior-rep time yet","Return to data layer; fix account, person, or timing"))))</x:f>
      </x:c>
      <x:c r="Z27" s="55"/>
      <x:c r="AA27" s="52"/>
      <x:c r="AB27" s="52"/>
    </x:row>
    <x:row r="28" ht="44" customHeight="1">
      <x:c r="A28" s="52"/>
      <x:c r="B28" s="52"/>
      <x:c r="C28" s="52"/>
      <x:c r="D28" s="52"/>
      <x:c r="E28" s="52"/>
      <x:c r="F28" s="52"/>
      <x:c r="G28" s="54" t="str">
        <x:f>IF(F28="","",IF(F28="3 of 3 core attributes",15,IF(F28="2 of 3 core attributes",12,IF(F28="1 of 3 core attributes",5,0))))</x:f>
      </x:c>
      <x:c r="H28" s="52"/>
      <x:c r="I28" s="54" t="str">
        <x:f>IF(H28="","",IF(H28="Confirmed signal",10,IF(H28="Weak / inferred signal",5,0)))</x:f>
      </x:c>
      <x:c r="J28" s="52"/>
      <x:c r="K28" s="54" t="str">
        <x:f>IF(J28="","",IF(J28="VP+ and owns domain",20,IF(J28="Budget-owning Director",15,IF(J28="Director / partial ownership",8,0))))</x:f>
      </x:c>
      <x:c r="L28" s="52"/>
      <x:c r="M28" s="54" t="str">
        <x:f>IF(L28="","",IF(L28="Economic buyer",20,IF(L28="Champion with path to buyer",12,IF(L28="Unknown / influencer",5,0))))</x:f>
      </x:c>
      <x:c r="N28" s="52"/>
      <x:c r="O28" s="54" t="str">
        <x:f>IF(N28="","",IF(N28="Confirmed trigger ≤90 days",12,IF(N28="Weak trigger ≤90 days",6,IF(N28="Trigger older than 90 days",3,0))))</x:f>
      </x:c>
      <x:c r="P28" s="52"/>
      <x:c r="Q28" s="54" t="str">
        <x:f>IF(P28="","",IF(P28="Top-3 named priority",13,IF(P28="Named current priority",9,IF(P28="Pain assumed / inferred",4,0))))</x:f>
      </x:c>
      <x:c r="R28" s="52"/>
      <x:c r="S28" s="54" t="str">
        <x:f>IF(R28="","",IF(R28="Plausible + decision ≤2 quarters",10,IF(R28="Plausible + decision &gt;2 quarters",6,IF(R28="Plausible, no window",3,0))))</x:f>
      </x:c>
      <x:c r="T28" s="54" t="str">
        <x:f>IF(A28="","",G28+I28)</x:f>
      </x:c>
      <x:c r="U28" s="54" t="str">
        <x:f>IF(A28="","",K28+M28)</x:f>
      </x:c>
      <x:c r="V28" s="54" t="str">
        <x:f>IF(A28="","",O28+Q28+S28)</x:f>
      </x:c>
      <x:c r="W28" s="54" t="str">
        <x:f>IF(A28="","",SUM(T28:V28))</x:f>
      </x:c>
      <x:c r="X28" s="54" t="str">
        <x:f>IF(W28="","",IF(W28&gt;=80,"Pursue now",IF(W28&gt;=60,"Develop",IF(W28&gt;=40,"Hold","Recycle"))))</x:f>
      </x:c>
      <x:c r="Y28" s="54" t="str">
        <x:f>IF(X28="","",IF(X28="Pursue now","Assign senior rep; multi-thread committee; personalize on mapped priority",IF(X28="Develop","Stay visible; monitor triggers; re-score when timing changes",IF(X28="Hold","Monitor; no senior-rep time yet","Return to data layer; fix account, person, or timing"))))</x:f>
      </x:c>
      <x:c r="Z28" s="55"/>
      <x:c r="AA28" s="52"/>
      <x:c r="AB28" s="52"/>
    </x:row>
    <x:row r="29" ht="44" customHeight="1">
      <x:c r="A29" s="52"/>
      <x:c r="B29" s="52"/>
      <x:c r="C29" s="52"/>
      <x:c r="D29" s="52"/>
      <x:c r="E29" s="52"/>
      <x:c r="F29" s="52"/>
      <x:c r="G29" s="54" t="str">
        <x:f>IF(F29="","",IF(F29="3 of 3 core attributes",15,IF(F29="2 of 3 core attributes",12,IF(F29="1 of 3 core attributes",5,0))))</x:f>
      </x:c>
      <x:c r="H29" s="52"/>
      <x:c r="I29" s="54" t="str">
        <x:f>IF(H29="","",IF(H29="Confirmed signal",10,IF(H29="Weak / inferred signal",5,0)))</x:f>
      </x:c>
      <x:c r="J29" s="52"/>
      <x:c r="K29" s="54" t="str">
        <x:f>IF(J29="","",IF(J29="VP+ and owns domain",20,IF(J29="Budget-owning Director",15,IF(J29="Director / partial ownership",8,0))))</x:f>
      </x:c>
      <x:c r="L29" s="52"/>
      <x:c r="M29" s="54" t="str">
        <x:f>IF(L29="","",IF(L29="Economic buyer",20,IF(L29="Champion with path to buyer",12,IF(L29="Unknown / influencer",5,0))))</x:f>
      </x:c>
      <x:c r="N29" s="52"/>
      <x:c r="O29" s="54" t="str">
        <x:f>IF(N29="","",IF(N29="Confirmed trigger ≤90 days",12,IF(N29="Weak trigger ≤90 days",6,IF(N29="Trigger older than 90 days",3,0))))</x:f>
      </x:c>
      <x:c r="P29" s="52"/>
      <x:c r="Q29" s="54" t="str">
        <x:f>IF(P29="","",IF(P29="Top-3 named priority",13,IF(P29="Named current priority",9,IF(P29="Pain assumed / inferred",4,0))))</x:f>
      </x:c>
      <x:c r="R29" s="52"/>
      <x:c r="S29" s="54" t="str">
        <x:f>IF(R29="","",IF(R29="Plausible + decision ≤2 quarters",10,IF(R29="Plausible + decision &gt;2 quarters",6,IF(R29="Plausible, no window",3,0))))</x:f>
      </x:c>
      <x:c r="T29" s="54" t="str">
        <x:f>IF(A29="","",G29+I29)</x:f>
      </x:c>
      <x:c r="U29" s="54" t="str">
        <x:f>IF(A29="","",K29+M29)</x:f>
      </x:c>
      <x:c r="V29" s="54" t="str">
        <x:f>IF(A29="","",O29+Q29+S29)</x:f>
      </x:c>
      <x:c r="W29" s="54" t="str">
        <x:f>IF(A29="","",SUM(T29:V29))</x:f>
      </x:c>
      <x:c r="X29" s="54" t="str">
        <x:f>IF(W29="","",IF(W29&gt;=80,"Pursue now",IF(W29&gt;=60,"Develop",IF(W29&gt;=40,"Hold","Recycle"))))</x:f>
      </x:c>
      <x:c r="Y29" s="54" t="str">
        <x:f>IF(X29="","",IF(X29="Pursue now","Assign senior rep; multi-thread committee; personalize on mapped priority",IF(X29="Develop","Stay visible; monitor triggers; re-score when timing changes",IF(X29="Hold","Monitor; no senior-rep time yet","Return to data layer; fix account, person, or timing"))))</x:f>
      </x:c>
      <x:c r="Z29" s="55"/>
      <x:c r="AA29" s="52"/>
      <x:c r="AB29" s="52"/>
    </x:row>
    <x:row r="30" ht="44" customHeight="1">
      <x:c r="A30" s="52"/>
      <x:c r="B30" s="52"/>
      <x:c r="C30" s="52"/>
      <x:c r="D30" s="52"/>
      <x:c r="E30" s="52"/>
      <x:c r="F30" s="52"/>
      <x:c r="G30" s="54" t="str">
        <x:f>IF(F30="","",IF(F30="3 of 3 core attributes",15,IF(F30="2 of 3 core attributes",12,IF(F30="1 of 3 core attributes",5,0))))</x:f>
      </x:c>
      <x:c r="H30" s="52"/>
      <x:c r="I30" s="54" t="str">
        <x:f>IF(H30="","",IF(H30="Confirmed signal",10,IF(H30="Weak / inferred signal",5,0)))</x:f>
      </x:c>
      <x:c r="J30" s="52"/>
      <x:c r="K30" s="54" t="str">
        <x:f>IF(J30="","",IF(J30="VP+ and owns domain",20,IF(J30="Budget-owning Director",15,IF(J30="Director / partial ownership",8,0))))</x:f>
      </x:c>
      <x:c r="L30" s="52"/>
      <x:c r="M30" s="54" t="str">
        <x:f>IF(L30="","",IF(L30="Economic buyer",20,IF(L30="Champion with path to buyer",12,IF(L30="Unknown / influencer",5,0))))</x:f>
      </x:c>
      <x:c r="N30" s="52"/>
      <x:c r="O30" s="54" t="str">
        <x:f>IF(N30="","",IF(N30="Confirmed trigger ≤90 days",12,IF(N30="Weak trigger ≤90 days",6,IF(N30="Trigger older than 90 days",3,0))))</x:f>
      </x:c>
      <x:c r="P30" s="52"/>
      <x:c r="Q30" s="54" t="str">
        <x:f>IF(P30="","",IF(P30="Top-3 named priority",13,IF(P30="Named current priority",9,IF(P30="Pain assumed / inferred",4,0))))</x:f>
      </x:c>
      <x:c r="R30" s="52"/>
      <x:c r="S30" s="54" t="str">
        <x:f>IF(R30="","",IF(R30="Plausible + decision ≤2 quarters",10,IF(R30="Plausible + decision &gt;2 quarters",6,IF(R30="Plausible, no window",3,0))))</x:f>
      </x:c>
      <x:c r="T30" s="54" t="str">
        <x:f>IF(A30="","",G30+I30)</x:f>
      </x:c>
      <x:c r="U30" s="54" t="str">
        <x:f>IF(A30="","",K30+M30)</x:f>
      </x:c>
      <x:c r="V30" s="54" t="str">
        <x:f>IF(A30="","",O30+Q30+S30)</x:f>
      </x:c>
      <x:c r="W30" s="54" t="str">
        <x:f>IF(A30="","",SUM(T30:V30))</x:f>
      </x:c>
      <x:c r="X30" s="54" t="str">
        <x:f>IF(W30="","",IF(W30&gt;=80,"Pursue now",IF(W30&gt;=60,"Develop",IF(W30&gt;=40,"Hold","Recycle"))))</x:f>
      </x:c>
      <x:c r="Y30" s="54" t="str">
        <x:f>IF(X30="","",IF(X30="Pursue now","Assign senior rep; multi-thread committee; personalize on mapped priority",IF(X30="Develop","Stay visible; monitor triggers; re-score when timing changes",IF(X30="Hold","Monitor; no senior-rep time yet","Return to data layer; fix account, person, or timing"))))</x:f>
      </x:c>
      <x:c r="Z30" s="55"/>
      <x:c r="AA30" s="52"/>
      <x:c r="AB30" s="52"/>
    </x:row>
    <x:row r="31" ht="44" customHeight="1">
      <x:c r="A31" s="52"/>
      <x:c r="B31" s="52"/>
      <x:c r="C31" s="52"/>
      <x:c r="D31" s="52"/>
      <x:c r="E31" s="52"/>
      <x:c r="F31" s="52"/>
      <x:c r="G31" s="54" t="str">
        <x:f>IF(F31="","",IF(F31="3 of 3 core attributes",15,IF(F31="2 of 3 core attributes",12,IF(F31="1 of 3 core attributes",5,0))))</x:f>
      </x:c>
      <x:c r="H31" s="52"/>
      <x:c r="I31" s="54" t="str">
        <x:f>IF(H31="","",IF(H31="Confirmed signal",10,IF(H31="Weak / inferred signal",5,0)))</x:f>
      </x:c>
      <x:c r="J31" s="52"/>
      <x:c r="K31" s="54" t="str">
        <x:f>IF(J31="","",IF(J31="VP+ and owns domain",20,IF(J31="Budget-owning Director",15,IF(J31="Director / partial ownership",8,0))))</x:f>
      </x:c>
      <x:c r="L31" s="52"/>
      <x:c r="M31" s="54" t="str">
        <x:f>IF(L31="","",IF(L31="Economic buyer",20,IF(L31="Champion with path to buyer",12,IF(L31="Unknown / influencer",5,0))))</x:f>
      </x:c>
      <x:c r="N31" s="52"/>
      <x:c r="O31" s="54" t="str">
        <x:f>IF(N31="","",IF(N31="Confirmed trigger ≤90 days",12,IF(N31="Weak trigger ≤90 days",6,IF(N31="Trigger older than 90 days",3,0))))</x:f>
      </x:c>
      <x:c r="P31" s="52"/>
      <x:c r="Q31" s="54" t="str">
        <x:f>IF(P31="","",IF(P31="Top-3 named priority",13,IF(P31="Named current priority",9,IF(P31="Pain assumed / inferred",4,0))))</x:f>
      </x:c>
      <x:c r="R31" s="52"/>
      <x:c r="S31" s="54" t="str">
        <x:f>IF(R31="","",IF(R31="Plausible + decision ≤2 quarters",10,IF(R31="Plausible + decision &gt;2 quarters",6,IF(R31="Plausible, no window",3,0))))</x:f>
      </x:c>
      <x:c r="T31" s="54" t="str">
        <x:f>IF(A31="","",G31+I31)</x:f>
      </x:c>
      <x:c r="U31" s="54" t="str">
        <x:f>IF(A31="","",K31+M31)</x:f>
      </x:c>
      <x:c r="V31" s="54" t="str">
        <x:f>IF(A31="","",O31+Q31+S31)</x:f>
      </x:c>
      <x:c r="W31" s="54" t="str">
        <x:f>IF(A31="","",SUM(T31:V31))</x:f>
      </x:c>
      <x:c r="X31" s="54" t="str">
        <x:f>IF(W31="","",IF(W31&gt;=80,"Pursue now",IF(W31&gt;=60,"Develop",IF(W31&gt;=40,"Hold","Recycle"))))</x:f>
      </x:c>
      <x:c r="Y31" s="54" t="str">
        <x:f>IF(X31="","",IF(X31="Pursue now","Assign senior rep; multi-thread committee; personalize on mapped priority",IF(X31="Develop","Stay visible; monitor triggers; re-score when timing changes",IF(X31="Hold","Monitor; no senior-rep time yet","Return to data layer; fix account, person, or timing"))))</x:f>
      </x:c>
      <x:c r="Z31" s="55"/>
      <x:c r="AA31" s="52"/>
      <x:c r="AB31" s="52"/>
    </x:row>
    <x:row r="32" ht="44" customHeight="1">
      <x:c r="A32" s="52"/>
      <x:c r="B32" s="52"/>
      <x:c r="C32" s="52"/>
      <x:c r="D32" s="52"/>
      <x:c r="E32" s="52"/>
      <x:c r="F32" s="52"/>
      <x:c r="G32" s="54" t="str">
        <x:f>IF(F32="","",IF(F32="3 of 3 core attributes",15,IF(F32="2 of 3 core attributes",12,IF(F32="1 of 3 core attributes",5,0))))</x:f>
      </x:c>
      <x:c r="H32" s="52"/>
      <x:c r="I32" s="54" t="str">
        <x:f>IF(H32="","",IF(H32="Confirmed signal",10,IF(H32="Weak / inferred signal",5,0)))</x:f>
      </x:c>
      <x:c r="J32" s="52"/>
      <x:c r="K32" s="54" t="str">
        <x:f>IF(J32="","",IF(J32="VP+ and owns domain",20,IF(J32="Budget-owning Director",15,IF(J32="Director / partial ownership",8,0))))</x:f>
      </x:c>
      <x:c r="L32" s="52"/>
      <x:c r="M32" s="54" t="str">
        <x:f>IF(L32="","",IF(L32="Economic buyer",20,IF(L32="Champion with path to buyer",12,IF(L32="Unknown / influencer",5,0))))</x:f>
      </x:c>
      <x:c r="N32" s="52"/>
      <x:c r="O32" s="54" t="str">
        <x:f>IF(N32="","",IF(N32="Confirmed trigger ≤90 days",12,IF(N32="Weak trigger ≤90 days",6,IF(N32="Trigger older than 90 days",3,0))))</x:f>
      </x:c>
      <x:c r="P32" s="52"/>
      <x:c r="Q32" s="54" t="str">
        <x:f>IF(P32="","",IF(P32="Top-3 named priority",13,IF(P32="Named current priority",9,IF(P32="Pain assumed / inferred",4,0))))</x:f>
      </x:c>
      <x:c r="R32" s="52"/>
      <x:c r="S32" s="54" t="str">
        <x:f>IF(R32="","",IF(R32="Plausible + decision ≤2 quarters",10,IF(R32="Plausible + decision &gt;2 quarters",6,IF(R32="Plausible, no window",3,0))))</x:f>
      </x:c>
      <x:c r="T32" s="54" t="str">
        <x:f>IF(A32="","",G32+I32)</x:f>
      </x:c>
      <x:c r="U32" s="54" t="str">
        <x:f>IF(A32="","",K32+M32)</x:f>
      </x:c>
      <x:c r="V32" s="54" t="str">
        <x:f>IF(A32="","",O32+Q32+S32)</x:f>
      </x:c>
      <x:c r="W32" s="54" t="str">
        <x:f>IF(A32="","",SUM(T32:V32))</x:f>
      </x:c>
      <x:c r="X32" s="54" t="str">
        <x:f>IF(W32="","",IF(W32&gt;=80,"Pursue now",IF(W32&gt;=60,"Develop",IF(W32&gt;=40,"Hold","Recycle"))))</x:f>
      </x:c>
      <x:c r="Y32" s="54" t="str">
        <x:f>IF(X32="","",IF(X32="Pursue now","Assign senior rep; multi-thread committee; personalize on mapped priority",IF(X32="Develop","Stay visible; monitor triggers; re-score when timing changes",IF(X32="Hold","Monitor; no senior-rep time yet","Return to data layer; fix account, person, or timing"))))</x:f>
      </x:c>
      <x:c r="Z32" s="55"/>
      <x:c r="AA32" s="52"/>
      <x:c r="AB32" s="52"/>
    </x:row>
    <x:row r="33" ht="44" customHeight="1">
      <x:c r="A33" s="52"/>
      <x:c r="B33" s="52"/>
      <x:c r="C33" s="52"/>
      <x:c r="D33" s="52"/>
      <x:c r="E33" s="52"/>
      <x:c r="F33" s="52"/>
      <x:c r="G33" s="54" t="str">
        <x:f>IF(F33="","",IF(F33="3 of 3 core attributes",15,IF(F33="2 of 3 core attributes",12,IF(F33="1 of 3 core attributes",5,0))))</x:f>
      </x:c>
      <x:c r="H33" s="52"/>
      <x:c r="I33" s="54" t="str">
        <x:f>IF(H33="","",IF(H33="Confirmed signal",10,IF(H33="Weak / inferred signal",5,0)))</x:f>
      </x:c>
      <x:c r="J33" s="52"/>
      <x:c r="K33" s="54" t="str">
        <x:f>IF(J33="","",IF(J33="VP+ and owns domain",20,IF(J33="Budget-owning Director",15,IF(J33="Director / partial ownership",8,0))))</x:f>
      </x:c>
      <x:c r="L33" s="52"/>
      <x:c r="M33" s="54" t="str">
        <x:f>IF(L33="","",IF(L33="Economic buyer",20,IF(L33="Champion with path to buyer",12,IF(L33="Unknown / influencer",5,0))))</x:f>
      </x:c>
      <x:c r="N33" s="52"/>
      <x:c r="O33" s="54" t="str">
        <x:f>IF(N33="","",IF(N33="Confirmed trigger ≤90 days",12,IF(N33="Weak trigger ≤90 days",6,IF(N33="Trigger older than 90 days",3,0))))</x:f>
      </x:c>
      <x:c r="P33" s="52"/>
      <x:c r="Q33" s="54" t="str">
        <x:f>IF(P33="","",IF(P33="Top-3 named priority",13,IF(P33="Named current priority",9,IF(P33="Pain assumed / inferred",4,0))))</x:f>
      </x:c>
      <x:c r="R33" s="52"/>
      <x:c r="S33" s="54" t="str">
        <x:f>IF(R33="","",IF(R33="Plausible + decision ≤2 quarters",10,IF(R33="Plausible + decision &gt;2 quarters",6,IF(R33="Plausible, no window",3,0))))</x:f>
      </x:c>
      <x:c r="T33" s="54" t="str">
        <x:f>IF(A33="","",G33+I33)</x:f>
      </x:c>
      <x:c r="U33" s="54" t="str">
        <x:f>IF(A33="","",K33+M33)</x:f>
      </x:c>
      <x:c r="V33" s="54" t="str">
        <x:f>IF(A33="","",O33+Q33+S33)</x:f>
      </x:c>
      <x:c r="W33" s="54" t="str">
        <x:f>IF(A33="","",SUM(T33:V33))</x:f>
      </x:c>
      <x:c r="X33" s="54" t="str">
        <x:f>IF(W33="","",IF(W33&gt;=80,"Pursue now",IF(W33&gt;=60,"Develop",IF(W33&gt;=40,"Hold","Recycle"))))</x:f>
      </x:c>
      <x:c r="Y33" s="54" t="str">
        <x:f>IF(X33="","",IF(X33="Pursue now","Assign senior rep; multi-thread committee; personalize on mapped priority",IF(X33="Develop","Stay visible; monitor triggers; re-score when timing changes",IF(X33="Hold","Monitor; no senior-rep time yet","Return to data layer; fix account, person, or timing"))))</x:f>
      </x:c>
      <x:c r="Z33" s="55"/>
      <x:c r="AA33" s="52"/>
      <x:c r="AB33" s="52"/>
    </x:row>
    <x:row r="34" ht="44" customHeight="1">
      <x:c r="A34" s="52"/>
      <x:c r="B34" s="52"/>
      <x:c r="C34" s="52"/>
      <x:c r="D34" s="52"/>
      <x:c r="E34" s="52"/>
      <x:c r="F34" s="52"/>
      <x:c r="G34" s="54" t="str">
        <x:f>IF(F34="","",IF(F34="3 of 3 core attributes",15,IF(F34="2 of 3 core attributes",12,IF(F34="1 of 3 core attributes",5,0))))</x:f>
      </x:c>
      <x:c r="H34" s="52"/>
      <x:c r="I34" s="54" t="str">
        <x:f>IF(H34="","",IF(H34="Confirmed signal",10,IF(H34="Weak / inferred signal",5,0)))</x:f>
      </x:c>
      <x:c r="J34" s="52"/>
      <x:c r="K34" s="54" t="str">
        <x:f>IF(J34="","",IF(J34="VP+ and owns domain",20,IF(J34="Budget-owning Director",15,IF(J34="Director / partial ownership",8,0))))</x:f>
      </x:c>
      <x:c r="L34" s="52"/>
      <x:c r="M34" s="54" t="str">
        <x:f>IF(L34="","",IF(L34="Economic buyer",20,IF(L34="Champion with path to buyer",12,IF(L34="Unknown / influencer",5,0))))</x:f>
      </x:c>
      <x:c r="N34" s="52"/>
      <x:c r="O34" s="54" t="str">
        <x:f>IF(N34="","",IF(N34="Confirmed trigger ≤90 days",12,IF(N34="Weak trigger ≤90 days",6,IF(N34="Trigger older than 90 days",3,0))))</x:f>
      </x:c>
      <x:c r="P34" s="52"/>
      <x:c r="Q34" s="54" t="str">
        <x:f>IF(P34="","",IF(P34="Top-3 named priority",13,IF(P34="Named current priority",9,IF(P34="Pain assumed / inferred",4,0))))</x:f>
      </x:c>
      <x:c r="R34" s="52"/>
      <x:c r="S34" s="54" t="str">
        <x:f>IF(R34="","",IF(R34="Plausible + decision ≤2 quarters",10,IF(R34="Plausible + decision &gt;2 quarters",6,IF(R34="Plausible, no window",3,0))))</x:f>
      </x:c>
      <x:c r="T34" s="54" t="str">
        <x:f>IF(A34="","",G34+I34)</x:f>
      </x:c>
      <x:c r="U34" s="54" t="str">
        <x:f>IF(A34="","",K34+M34)</x:f>
      </x:c>
      <x:c r="V34" s="54" t="str">
        <x:f>IF(A34="","",O34+Q34+S34)</x:f>
      </x:c>
      <x:c r="W34" s="54" t="str">
        <x:f>IF(A34="","",SUM(T34:V34))</x:f>
      </x:c>
      <x:c r="X34" s="54" t="str">
        <x:f>IF(W34="","",IF(W34&gt;=80,"Pursue now",IF(W34&gt;=60,"Develop",IF(W34&gt;=40,"Hold","Recycle"))))</x:f>
      </x:c>
      <x:c r="Y34" s="54" t="str">
        <x:f>IF(X34="","",IF(X34="Pursue now","Assign senior rep; multi-thread committee; personalize on mapped priority",IF(X34="Develop","Stay visible; monitor triggers; re-score when timing changes",IF(X34="Hold","Monitor; no senior-rep time yet","Return to data layer; fix account, person, or timing"))))</x:f>
      </x:c>
      <x:c r="Z34" s="55"/>
      <x:c r="AA34" s="52"/>
      <x:c r="AB34" s="52"/>
    </x:row>
    <x:row r="35" ht="44" customHeight="1">
      <x:c r="A35" s="52"/>
      <x:c r="B35" s="52"/>
      <x:c r="C35" s="52"/>
      <x:c r="D35" s="52"/>
      <x:c r="E35" s="52"/>
      <x:c r="F35" s="52"/>
      <x:c r="G35" s="54" t="str">
        <x:f>IF(F35="","",IF(F35="3 of 3 core attributes",15,IF(F35="2 of 3 core attributes",12,IF(F35="1 of 3 core attributes",5,0))))</x:f>
      </x:c>
      <x:c r="H35" s="52"/>
      <x:c r="I35" s="54" t="str">
        <x:f>IF(H35="","",IF(H35="Confirmed signal",10,IF(H35="Weak / inferred signal",5,0)))</x:f>
      </x:c>
      <x:c r="J35" s="52"/>
      <x:c r="K35" s="54" t="str">
        <x:f>IF(J35="","",IF(J35="VP+ and owns domain",20,IF(J35="Budget-owning Director",15,IF(J35="Director / partial ownership",8,0))))</x:f>
      </x:c>
      <x:c r="L35" s="52"/>
      <x:c r="M35" s="54" t="str">
        <x:f>IF(L35="","",IF(L35="Economic buyer",20,IF(L35="Champion with path to buyer",12,IF(L35="Unknown / influencer",5,0))))</x:f>
      </x:c>
      <x:c r="N35" s="52"/>
      <x:c r="O35" s="54" t="str">
        <x:f>IF(N35="","",IF(N35="Confirmed trigger ≤90 days",12,IF(N35="Weak trigger ≤90 days",6,IF(N35="Trigger older than 90 days",3,0))))</x:f>
      </x:c>
      <x:c r="P35" s="52"/>
      <x:c r="Q35" s="54" t="str">
        <x:f>IF(P35="","",IF(P35="Top-3 named priority",13,IF(P35="Named current priority",9,IF(P35="Pain assumed / inferred",4,0))))</x:f>
      </x:c>
      <x:c r="R35" s="52"/>
      <x:c r="S35" s="54" t="str">
        <x:f>IF(R35="","",IF(R35="Plausible + decision ≤2 quarters",10,IF(R35="Plausible + decision &gt;2 quarters",6,IF(R35="Plausible, no window",3,0))))</x:f>
      </x:c>
      <x:c r="T35" s="54" t="str">
        <x:f>IF(A35="","",G35+I35)</x:f>
      </x:c>
      <x:c r="U35" s="54" t="str">
        <x:f>IF(A35="","",K35+M35)</x:f>
      </x:c>
      <x:c r="V35" s="54" t="str">
        <x:f>IF(A35="","",O35+Q35+S35)</x:f>
      </x:c>
      <x:c r="W35" s="54" t="str">
        <x:f>IF(A35="","",SUM(T35:V35))</x:f>
      </x:c>
      <x:c r="X35" s="54" t="str">
        <x:f>IF(W35="","",IF(W35&gt;=80,"Pursue now",IF(W35&gt;=60,"Develop",IF(W35&gt;=40,"Hold","Recycle"))))</x:f>
      </x:c>
      <x:c r="Y35" s="54" t="str">
        <x:f>IF(X35="","",IF(X35="Pursue now","Assign senior rep; multi-thread committee; personalize on mapped priority",IF(X35="Develop","Stay visible; monitor triggers; re-score when timing changes",IF(X35="Hold","Monitor; no senior-rep time yet","Return to data layer; fix account, person, or timing"))))</x:f>
      </x:c>
      <x:c r="Z35" s="55"/>
      <x:c r="AA35" s="52"/>
      <x:c r="AB35" s="52"/>
    </x:row>
    <x:row r="36" ht="44" customHeight="1">
      <x:c r="A36" s="52"/>
      <x:c r="B36" s="52"/>
      <x:c r="C36" s="52"/>
      <x:c r="D36" s="52"/>
      <x:c r="E36" s="52"/>
      <x:c r="F36" s="52"/>
      <x:c r="G36" s="54" t="str">
        <x:f>IF(F36="","",IF(F36="3 of 3 core attributes",15,IF(F36="2 of 3 core attributes",12,IF(F36="1 of 3 core attributes",5,0))))</x:f>
      </x:c>
      <x:c r="H36" s="52"/>
      <x:c r="I36" s="54" t="str">
        <x:f>IF(H36="","",IF(H36="Confirmed signal",10,IF(H36="Weak / inferred signal",5,0)))</x:f>
      </x:c>
      <x:c r="J36" s="52"/>
      <x:c r="K36" s="54" t="str">
        <x:f>IF(J36="","",IF(J36="VP+ and owns domain",20,IF(J36="Budget-owning Director",15,IF(J36="Director / partial ownership",8,0))))</x:f>
      </x:c>
      <x:c r="L36" s="52"/>
      <x:c r="M36" s="54" t="str">
        <x:f>IF(L36="","",IF(L36="Economic buyer",20,IF(L36="Champion with path to buyer",12,IF(L36="Unknown / influencer",5,0))))</x:f>
      </x:c>
      <x:c r="N36" s="52"/>
      <x:c r="O36" s="54" t="str">
        <x:f>IF(N36="","",IF(N36="Confirmed trigger ≤90 days",12,IF(N36="Weak trigger ≤90 days",6,IF(N36="Trigger older than 90 days",3,0))))</x:f>
      </x:c>
      <x:c r="P36" s="52"/>
      <x:c r="Q36" s="54" t="str">
        <x:f>IF(P36="","",IF(P36="Top-3 named priority",13,IF(P36="Named current priority",9,IF(P36="Pain assumed / inferred",4,0))))</x:f>
      </x:c>
      <x:c r="R36" s="52"/>
      <x:c r="S36" s="54" t="str">
        <x:f>IF(R36="","",IF(R36="Plausible + decision ≤2 quarters",10,IF(R36="Plausible + decision &gt;2 quarters",6,IF(R36="Plausible, no window",3,0))))</x:f>
      </x:c>
      <x:c r="T36" s="54" t="str">
        <x:f>IF(A36="","",G36+I36)</x:f>
      </x:c>
      <x:c r="U36" s="54" t="str">
        <x:f>IF(A36="","",K36+M36)</x:f>
      </x:c>
      <x:c r="V36" s="54" t="str">
        <x:f>IF(A36="","",O36+Q36+S36)</x:f>
      </x:c>
      <x:c r="W36" s="54" t="str">
        <x:f>IF(A36="","",SUM(T36:V36))</x:f>
      </x:c>
      <x:c r="X36" s="54" t="str">
        <x:f>IF(W36="","",IF(W36&gt;=80,"Pursue now",IF(W36&gt;=60,"Develop",IF(W36&gt;=40,"Hold","Recycle"))))</x:f>
      </x:c>
      <x:c r="Y36" s="54" t="str">
        <x:f>IF(X36="","",IF(X36="Pursue now","Assign senior rep; multi-thread committee; personalize on mapped priority",IF(X36="Develop","Stay visible; monitor triggers; re-score when timing changes",IF(X36="Hold","Monitor; no senior-rep time yet","Return to data layer; fix account, person, or timing"))))</x:f>
      </x:c>
      <x:c r="Z36" s="55"/>
      <x:c r="AA36" s="52"/>
      <x:c r="AB36" s="52"/>
    </x:row>
    <x:row r="37" ht="44" customHeight="1">
      <x:c r="A37" s="52"/>
      <x:c r="B37" s="52"/>
      <x:c r="C37" s="52"/>
      <x:c r="D37" s="52"/>
      <x:c r="E37" s="52"/>
      <x:c r="F37" s="52"/>
      <x:c r="G37" s="54" t="str">
        <x:f>IF(F37="","",IF(F37="3 of 3 core attributes",15,IF(F37="2 of 3 core attributes",12,IF(F37="1 of 3 core attributes",5,0))))</x:f>
      </x:c>
      <x:c r="H37" s="52"/>
      <x:c r="I37" s="54" t="str">
        <x:f>IF(H37="","",IF(H37="Confirmed signal",10,IF(H37="Weak / inferred signal",5,0)))</x:f>
      </x:c>
      <x:c r="J37" s="52"/>
      <x:c r="K37" s="54" t="str">
        <x:f>IF(J37="","",IF(J37="VP+ and owns domain",20,IF(J37="Budget-owning Director",15,IF(J37="Director / partial ownership",8,0))))</x:f>
      </x:c>
      <x:c r="L37" s="52"/>
      <x:c r="M37" s="54" t="str">
        <x:f>IF(L37="","",IF(L37="Economic buyer",20,IF(L37="Champion with path to buyer",12,IF(L37="Unknown / influencer",5,0))))</x:f>
      </x:c>
      <x:c r="N37" s="52"/>
      <x:c r="O37" s="54" t="str">
        <x:f>IF(N37="","",IF(N37="Confirmed trigger ≤90 days",12,IF(N37="Weak trigger ≤90 days",6,IF(N37="Trigger older than 90 days",3,0))))</x:f>
      </x:c>
      <x:c r="P37" s="52"/>
      <x:c r="Q37" s="54" t="str">
        <x:f>IF(P37="","",IF(P37="Top-3 named priority",13,IF(P37="Named current priority",9,IF(P37="Pain assumed / inferred",4,0))))</x:f>
      </x:c>
      <x:c r="R37" s="52"/>
      <x:c r="S37" s="54" t="str">
        <x:f>IF(R37="","",IF(R37="Plausible + decision ≤2 quarters",10,IF(R37="Plausible + decision &gt;2 quarters",6,IF(R37="Plausible, no window",3,0))))</x:f>
      </x:c>
      <x:c r="T37" s="54" t="str">
        <x:f>IF(A37="","",G37+I37)</x:f>
      </x:c>
      <x:c r="U37" s="54" t="str">
        <x:f>IF(A37="","",K37+M37)</x:f>
      </x:c>
      <x:c r="V37" s="54" t="str">
        <x:f>IF(A37="","",O37+Q37+S37)</x:f>
      </x:c>
      <x:c r="W37" s="54" t="str">
        <x:f>IF(A37="","",SUM(T37:V37))</x:f>
      </x:c>
      <x:c r="X37" s="54" t="str">
        <x:f>IF(W37="","",IF(W37&gt;=80,"Pursue now",IF(W37&gt;=60,"Develop",IF(W37&gt;=40,"Hold","Recycle"))))</x:f>
      </x:c>
      <x:c r="Y37" s="54" t="str">
        <x:f>IF(X37="","",IF(X37="Pursue now","Assign senior rep; multi-thread committee; personalize on mapped priority",IF(X37="Develop","Stay visible; monitor triggers; re-score when timing changes",IF(X37="Hold","Monitor; no senior-rep time yet","Return to data layer; fix account, person, or timing"))))</x:f>
      </x:c>
      <x:c r="Z37" s="55"/>
      <x:c r="AA37" s="52"/>
      <x:c r="AB37" s="52"/>
    </x:row>
    <x:row r="38" ht="44" customHeight="1">
      <x:c r="A38" s="52"/>
      <x:c r="B38" s="52"/>
      <x:c r="C38" s="52"/>
      <x:c r="D38" s="52"/>
      <x:c r="E38" s="52"/>
      <x:c r="F38" s="52"/>
      <x:c r="G38" s="54" t="str">
        <x:f>IF(F38="","",IF(F38="3 of 3 core attributes",15,IF(F38="2 of 3 core attributes",12,IF(F38="1 of 3 core attributes",5,0))))</x:f>
      </x:c>
      <x:c r="H38" s="52"/>
      <x:c r="I38" s="54" t="str">
        <x:f>IF(H38="","",IF(H38="Confirmed signal",10,IF(H38="Weak / inferred signal",5,0)))</x:f>
      </x:c>
      <x:c r="J38" s="52"/>
      <x:c r="K38" s="54" t="str">
        <x:f>IF(J38="","",IF(J38="VP+ and owns domain",20,IF(J38="Budget-owning Director",15,IF(J38="Director / partial ownership",8,0))))</x:f>
      </x:c>
      <x:c r="L38" s="52"/>
      <x:c r="M38" s="54" t="str">
        <x:f>IF(L38="","",IF(L38="Economic buyer",20,IF(L38="Champion with path to buyer",12,IF(L38="Unknown / influencer",5,0))))</x:f>
      </x:c>
      <x:c r="N38" s="52"/>
      <x:c r="O38" s="54" t="str">
        <x:f>IF(N38="","",IF(N38="Confirmed trigger ≤90 days",12,IF(N38="Weak trigger ≤90 days",6,IF(N38="Trigger older than 90 days",3,0))))</x:f>
      </x:c>
      <x:c r="P38" s="52"/>
      <x:c r="Q38" s="54" t="str">
        <x:f>IF(P38="","",IF(P38="Top-3 named priority",13,IF(P38="Named current priority",9,IF(P38="Pain assumed / inferred",4,0))))</x:f>
      </x:c>
      <x:c r="R38" s="52"/>
      <x:c r="S38" s="54" t="str">
        <x:f>IF(R38="","",IF(R38="Plausible + decision ≤2 quarters",10,IF(R38="Plausible + decision &gt;2 quarters",6,IF(R38="Plausible, no window",3,0))))</x:f>
      </x:c>
      <x:c r="T38" s="54" t="str">
        <x:f>IF(A38="","",G38+I38)</x:f>
      </x:c>
      <x:c r="U38" s="54" t="str">
        <x:f>IF(A38="","",K38+M38)</x:f>
      </x:c>
      <x:c r="V38" s="54" t="str">
        <x:f>IF(A38="","",O38+Q38+S38)</x:f>
      </x:c>
      <x:c r="W38" s="54" t="str">
        <x:f>IF(A38="","",SUM(T38:V38))</x:f>
      </x:c>
      <x:c r="X38" s="54" t="str">
        <x:f>IF(W38="","",IF(W38&gt;=80,"Pursue now",IF(W38&gt;=60,"Develop",IF(W38&gt;=40,"Hold","Recycle"))))</x:f>
      </x:c>
      <x:c r="Y38" s="54" t="str">
        <x:f>IF(X38="","",IF(X38="Pursue now","Assign senior rep; multi-thread committee; personalize on mapped priority",IF(X38="Develop","Stay visible; monitor triggers; re-score when timing changes",IF(X38="Hold","Monitor; no senior-rep time yet","Return to data layer; fix account, person, or timing"))))</x:f>
      </x:c>
      <x:c r="Z38" s="55"/>
      <x:c r="AA38" s="52"/>
      <x:c r="AB38" s="52"/>
    </x:row>
    <x:row r="39" ht="44" customHeight="1">
      <x:c r="A39" s="52"/>
      <x:c r="B39" s="52"/>
      <x:c r="C39" s="52"/>
      <x:c r="D39" s="52"/>
      <x:c r="E39" s="52"/>
      <x:c r="F39" s="52"/>
      <x:c r="G39" s="54" t="str">
        <x:f>IF(F39="","",IF(F39="3 of 3 core attributes",15,IF(F39="2 of 3 core attributes",12,IF(F39="1 of 3 core attributes",5,0))))</x:f>
      </x:c>
      <x:c r="H39" s="52"/>
      <x:c r="I39" s="54" t="str">
        <x:f>IF(H39="","",IF(H39="Confirmed signal",10,IF(H39="Weak / inferred signal",5,0)))</x:f>
      </x:c>
      <x:c r="J39" s="52"/>
      <x:c r="K39" s="54" t="str">
        <x:f>IF(J39="","",IF(J39="VP+ and owns domain",20,IF(J39="Budget-owning Director",15,IF(J39="Director / partial ownership",8,0))))</x:f>
      </x:c>
      <x:c r="L39" s="52"/>
      <x:c r="M39" s="54" t="str">
        <x:f>IF(L39="","",IF(L39="Economic buyer",20,IF(L39="Champion with path to buyer",12,IF(L39="Unknown / influencer",5,0))))</x:f>
      </x:c>
      <x:c r="N39" s="52"/>
      <x:c r="O39" s="54" t="str">
        <x:f>IF(N39="","",IF(N39="Confirmed trigger ≤90 days",12,IF(N39="Weak trigger ≤90 days",6,IF(N39="Trigger older than 90 days",3,0))))</x:f>
      </x:c>
      <x:c r="P39" s="52"/>
      <x:c r="Q39" s="54" t="str">
        <x:f>IF(P39="","",IF(P39="Top-3 named priority",13,IF(P39="Named current priority",9,IF(P39="Pain assumed / inferred",4,0))))</x:f>
      </x:c>
      <x:c r="R39" s="52"/>
      <x:c r="S39" s="54" t="str">
        <x:f>IF(R39="","",IF(R39="Plausible + decision ≤2 quarters",10,IF(R39="Plausible + decision &gt;2 quarters",6,IF(R39="Plausible, no window",3,0))))</x:f>
      </x:c>
      <x:c r="T39" s="54" t="str">
        <x:f>IF(A39="","",G39+I39)</x:f>
      </x:c>
      <x:c r="U39" s="54" t="str">
        <x:f>IF(A39="","",K39+M39)</x:f>
      </x:c>
      <x:c r="V39" s="54" t="str">
        <x:f>IF(A39="","",O39+Q39+S39)</x:f>
      </x:c>
      <x:c r="W39" s="54" t="str">
        <x:f>IF(A39="","",SUM(T39:V39))</x:f>
      </x:c>
      <x:c r="X39" s="54" t="str">
        <x:f>IF(W39="","",IF(W39&gt;=80,"Pursue now",IF(W39&gt;=60,"Develop",IF(W39&gt;=40,"Hold","Recycle"))))</x:f>
      </x:c>
      <x:c r="Y39" s="54" t="str">
        <x:f>IF(X39="","",IF(X39="Pursue now","Assign senior rep; multi-thread committee; personalize on mapped priority",IF(X39="Develop","Stay visible; monitor triggers; re-score when timing changes",IF(X39="Hold","Monitor; no senior-rep time yet","Return to data layer; fix account, person, or timing"))))</x:f>
      </x:c>
      <x:c r="Z39" s="55"/>
      <x:c r="AA39" s="52"/>
      <x:c r="AB39" s="52"/>
    </x:row>
    <x:row r="40" ht="44" customHeight="1">
      <x:c r="A40" s="52"/>
      <x:c r="B40" s="52"/>
      <x:c r="C40" s="52"/>
      <x:c r="D40" s="52"/>
      <x:c r="E40" s="52"/>
      <x:c r="F40" s="52"/>
      <x:c r="G40" s="54" t="str">
        <x:f>IF(F40="","",IF(F40="3 of 3 core attributes",15,IF(F40="2 of 3 core attributes",12,IF(F40="1 of 3 core attributes",5,0))))</x:f>
      </x:c>
      <x:c r="H40" s="52"/>
      <x:c r="I40" s="54" t="str">
        <x:f>IF(H40="","",IF(H40="Confirmed signal",10,IF(H40="Weak / inferred signal",5,0)))</x:f>
      </x:c>
      <x:c r="J40" s="52"/>
      <x:c r="K40" s="54" t="str">
        <x:f>IF(J40="","",IF(J40="VP+ and owns domain",20,IF(J40="Budget-owning Director",15,IF(J40="Director / partial ownership",8,0))))</x:f>
      </x:c>
      <x:c r="L40" s="52"/>
      <x:c r="M40" s="54" t="str">
        <x:f>IF(L40="","",IF(L40="Economic buyer",20,IF(L40="Champion with path to buyer",12,IF(L40="Unknown / influencer",5,0))))</x:f>
      </x:c>
      <x:c r="N40" s="52"/>
      <x:c r="O40" s="54" t="str">
        <x:f>IF(N40="","",IF(N40="Confirmed trigger ≤90 days",12,IF(N40="Weak trigger ≤90 days",6,IF(N40="Trigger older than 90 days",3,0))))</x:f>
      </x:c>
      <x:c r="P40" s="52"/>
      <x:c r="Q40" s="54" t="str">
        <x:f>IF(P40="","",IF(P40="Top-3 named priority",13,IF(P40="Named current priority",9,IF(P40="Pain assumed / inferred",4,0))))</x:f>
      </x:c>
      <x:c r="R40" s="52"/>
      <x:c r="S40" s="54" t="str">
        <x:f>IF(R40="","",IF(R40="Plausible + decision ≤2 quarters",10,IF(R40="Plausible + decision &gt;2 quarters",6,IF(R40="Plausible, no window",3,0))))</x:f>
      </x:c>
      <x:c r="T40" s="54" t="str">
        <x:f>IF(A40="","",G40+I40)</x:f>
      </x:c>
      <x:c r="U40" s="54" t="str">
        <x:f>IF(A40="","",K40+M40)</x:f>
      </x:c>
      <x:c r="V40" s="54" t="str">
        <x:f>IF(A40="","",O40+Q40+S40)</x:f>
      </x:c>
      <x:c r="W40" s="54" t="str">
        <x:f>IF(A40="","",SUM(T40:V40))</x:f>
      </x:c>
      <x:c r="X40" s="54" t="str">
        <x:f>IF(W40="","",IF(W40&gt;=80,"Pursue now",IF(W40&gt;=60,"Develop",IF(W40&gt;=40,"Hold","Recycle"))))</x:f>
      </x:c>
      <x:c r="Y40" s="54" t="str">
        <x:f>IF(X40="","",IF(X40="Pursue now","Assign senior rep; multi-thread committee; personalize on mapped priority",IF(X40="Develop","Stay visible; monitor triggers; re-score when timing changes",IF(X40="Hold","Monitor; no senior-rep time yet","Return to data layer; fix account, person, or timing"))))</x:f>
      </x:c>
      <x:c r="Z40" s="55"/>
      <x:c r="AA40" s="52"/>
      <x:c r="AB40" s="52"/>
    </x:row>
    <x:row r="41" ht="44" customHeight="1">
      <x:c r="A41" s="52"/>
      <x:c r="B41" s="52"/>
      <x:c r="C41" s="52"/>
      <x:c r="D41" s="52"/>
      <x:c r="E41" s="52"/>
      <x:c r="F41" s="52"/>
      <x:c r="G41" s="54" t="str">
        <x:f>IF(F41="","",IF(F41="3 of 3 core attributes",15,IF(F41="2 of 3 core attributes",12,IF(F41="1 of 3 core attributes",5,0))))</x:f>
      </x:c>
      <x:c r="H41" s="52"/>
      <x:c r="I41" s="54" t="str">
        <x:f>IF(H41="","",IF(H41="Confirmed signal",10,IF(H41="Weak / inferred signal",5,0)))</x:f>
      </x:c>
      <x:c r="J41" s="52"/>
      <x:c r="K41" s="54" t="str">
        <x:f>IF(J41="","",IF(J41="VP+ and owns domain",20,IF(J41="Budget-owning Director",15,IF(J41="Director / partial ownership",8,0))))</x:f>
      </x:c>
      <x:c r="L41" s="52"/>
      <x:c r="M41" s="54" t="str">
        <x:f>IF(L41="","",IF(L41="Economic buyer",20,IF(L41="Champion with path to buyer",12,IF(L41="Unknown / influencer",5,0))))</x:f>
      </x:c>
      <x:c r="N41" s="52"/>
      <x:c r="O41" s="54" t="str">
        <x:f>IF(N41="","",IF(N41="Confirmed trigger ≤90 days",12,IF(N41="Weak trigger ≤90 days",6,IF(N41="Trigger older than 90 days",3,0))))</x:f>
      </x:c>
      <x:c r="P41" s="52"/>
      <x:c r="Q41" s="54" t="str">
        <x:f>IF(P41="","",IF(P41="Top-3 named priority",13,IF(P41="Named current priority",9,IF(P41="Pain assumed / inferred",4,0))))</x:f>
      </x:c>
      <x:c r="R41" s="52"/>
      <x:c r="S41" s="54" t="str">
        <x:f>IF(R41="","",IF(R41="Plausible + decision ≤2 quarters",10,IF(R41="Plausible + decision &gt;2 quarters",6,IF(R41="Plausible, no window",3,0))))</x:f>
      </x:c>
      <x:c r="T41" s="54" t="str">
        <x:f>IF(A41="","",G41+I41)</x:f>
      </x:c>
      <x:c r="U41" s="54" t="str">
        <x:f>IF(A41="","",K41+M41)</x:f>
      </x:c>
      <x:c r="V41" s="54" t="str">
        <x:f>IF(A41="","",O41+Q41+S41)</x:f>
      </x:c>
      <x:c r="W41" s="54" t="str">
        <x:f>IF(A41="","",SUM(T41:V41))</x:f>
      </x:c>
      <x:c r="X41" s="54" t="str">
        <x:f>IF(W41="","",IF(W41&gt;=80,"Pursue now",IF(W41&gt;=60,"Develop",IF(W41&gt;=40,"Hold","Recycle"))))</x:f>
      </x:c>
      <x:c r="Y41" s="54" t="str">
        <x:f>IF(X41="","",IF(X41="Pursue now","Assign senior rep; multi-thread committee; personalize on mapped priority",IF(X41="Develop","Stay visible; monitor triggers; re-score when timing changes",IF(X41="Hold","Monitor; no senior-rep time yet","Return to data layer; fix account, person, or timing"))))</x:f>
      </x:c>
      <x:c r="Z41" s="55"/>
      <x:c r="AA41" s="52"/>
      <x:c r="AB41" s="52"/>
    </x:row>
    <x:row r="42" ht="44" customHeight="1">
      <x:c r="A42" s="52"/>
      <x:c r="B42" s="52"/>
      <x:c r="C42" s="52"/>
      <x:c r="D42" s="52"/>
      <x:c r="E42" s="52"/>
      <x:c r="F42" s="52"/>
      <x:c r="G42" s="54" t="str">
        <x:f>IF(F42="","",IF(F42="3 of 3 core attributes",15,IF(F42="2 of 3 core attributes",12,IF(F42="1 of 3 core attributes",5,0))))</x:f>
      </x:c>
      <x:c r="H42" s="52"/>
      <x:c r="I42" s="54" t="str">
        <x:f>IF(H42="","",IF(H42="Confirmed signal",10,IF(H42="Weak / inferred signal",5,0)))</x:f>
      </x:c>
      <x:c r="J42" s="52"/>
      <x:c r="K42" s="54" t="str">
        <x:f>IF(J42="","",IF(J42="VP+ and owns domain",20,IF(J42="Budget-owning Director",15,IF(J42="Director / partial ownership",8,0))))</x:f>
      </x:c>
      <x:c r="L42" s="52"/>
      <x:c r="M42" s="54" t="str">
        <x:f>IF(L42="","",IF(L42="Economic buyer",20,IF(L42="Champion with path to buyer",12,IF(L42="Unknown / influencer",5,0))))</x:f>
      </x:c>
      <x:c r="N42" s="52"/>
      <x:c r="O42" s="54" t="str">
        <x:f>IF(N42="","",IF(N42="Confirmed trigger ≤90 days",12,IF(N42="Weak trigger ≤90 days",6,IF(N42="Trigger older than 90 days",3,0))))</x:f>
      </x:c>
      <x:c r="P42" s="52"/>
      <x:c r="Q42" s="54" t="str">
        <x:f>IF(P42="","",IF(P42="Top-3 named priority",13,IF(P42="Named current priority",9,IF(P42="Pain assumed / inferred",4,0))))</x:f>
      </x:c>
      <x:c r="R42" s="52"/>
      <x:c r="S42" s="54" t="str">
        <x:f>IF(R42="","",IF(R42="Plausible + decision ≤2 quarters",10,IF(R42="Plausible + decision &gt;2 quarters",6,IF(R42="Plausible, no window",3,0))))</x:f>
      </x:c>
      <x:c r="T42" s="54" t="str">
        <x:f>IF(A42="","",G42+I42)</x:f>
      </x:c>
      <x:c r="U42" s="54" t="str">
        <x:f>IF(A42="","",K42+M42)</x:f>
      </x:c>
      <x:c r="V42" s="54" t="str">
        <x:f>IF(A42="","",O42+Q42+S42)</x:f>
      </x:c>
      <x:c r="W42" s="54" t="str">
        <x:f>IF(A42="","",SUM(T42:V42))</x:f>
      </x:c>
      <x:c r="X42" s="54" t="str">
        <x:f>IF(W42="","",IF(W42&gt;=80,"Pursue now",IF(W42&gt;=60,"Develop",IF(W42&gt;=40,"Hold","Recycle"))))</x:f>
      </x:c>
      <x:c r="Y42" s="54" t="str">
        <x:f>IF(X42="","",IF(X42="Pursue now","Assign senior rep; multi-thread committee; personalize on mapped priority",IF(X42="Develop","Stay visible; monitor triggers; re-score when timing changes",IF(X42="Hold","Monitor; no senior-rep time yet","Return to data layer; fix account, person, or timing"))))</x:f>
      </x:c>
      <x:c r="Z42" s="55"/>
      <x:c r="AA42" s="52"/>
      <x:c r="AB42" s="52"/>
    </x:row>
    <x:row r="43" ht="44" customHeight="1">
      <x:c r="A43" s="52"/>
      <x:c r="B43" s="52"/>
      <x:c r="C43" s="52"/>
      <x:c r="D43" s="52"/>
      <x:c r="E43" s="52"/>
      <x:c r="F43" s="52"/>
      <x:c r="G43" s="54" t="str">
        <x:f>IF(F43="","",IF(F43="3 of 3 core attributes",15,IF(F43="2 of 3 core attributes",12,IF(F43="1 of 3 core attributes",5,0))))</x:f>
      </x:c>
      <x:c r="H43" s="52"/>
      <x:c r="I43" s="54" t="str">
        <x:f>IF(H43="","",IF(H43="Confirmed signal",10,IF(H43="Weak / inferred signal",5,0)))</x:f>
      </x:c>
      <x:c r="J43" s="52"/>
      <x:c r="K43" s="54" t="str">
        <x:f>IF(J43="","",IF(J43="VP+ and owns domain",20,IF(J43="Budget-owning Director",15,IF(J43="Director / partial ownership",8,0))))</x:f>
      </x:c>
      <x:c r="L43" s="52"/>
      <x:c r="M43" s="54" t="str">
        <x:f>IF(L43="","",IF(L43="Economic buyer",20,IF(L43="Champion with path to buyer",12,IF(L43="Unknown / influencer",5,0))))</x:f>
      </x:c>
      <x:c r="N43" s="52"/>
      <x:c r="O43" s="54" t="str">
        <x:f>IF(N43="","",IF(N43="Confirmed trigger ≤90 days",12,IF(N43="Weak trigger ≤90 days",6,IF(N43="Trigger older than 90 days",3,0))))</x:f>
      </x:c>
      <x:c r="P43" s="52"/>
      <x:c r="Q43" s="54" t="str">
        <x:f>IF(P43="","",IF(P43="Top-3 named priority",13,IF(P43="Named current priority",9,IF(P43="Pain assumed / inferred",4,0))))</x:f>
      </x:c>
      <x:c r="R43" s="52"/>
      <x:c r="S43" s="54" t="str">
        <x:f>IF(R43="","",IF(R43="Plausible + decision ≤2 quarters",10,IF(R43="Plausible + decision &gt;2 quarters",6,IF(R43="Plausible, no window",3,0))))</x:f>
      </x:c>
      <x:c r="T43" s="54" t="str">
        <x:f>IF(A43="","",G43+I43)</x:f>
      </x:c>
      <x:c r="U43" s="54" t="str">
        <x:f>IF(A43="","",K43+M43)</x:f>
      </x:c>
      <x:c r="V43" s="54" t="str">
        <x:f>IF(A43="","",O43+Q43+S43)</x:f>
      </x:c>
      <x:c r="W43" s="54" t="str">
        <x:f>IF(A43="","",SUM(T43:V43))</x:f>
      </x:c>
      <x:c r="X43" s="54" t="str">
        <x:f>IF(W43="","",IF(W43&gt;=80,"Pursue now",IF(W43&gt;=60,"Develop",IF(W43&gt;=40,"Hold","Recycle"))))</x:f>
      </x:c>
      <x:c r="Y43" s="54" t="str">
        <x:f>IF(X43="","",IF(X43="Pursue now","Assign senior rep; multi-thread committee; personalize on mapped priority",IF(X43="Develop","Stay visible; monitor triggers; re-score when timing changes",IF(X43="Hold","Monitor; no senior-rep time yet","Return to data layer; fix account, person, or timing"))))</x:f>
      </x:c>
      <x:c r="Z43" s="55"/>
      <x:c r="AA43" s="52"/>
      <x:c r="AB43" s="52"/>
    </x:row>
    <x:row r="44" ht="44" customHeight="1">
      <x:c r="A44" s="52"/>
      <x:c r="B44" s="52"/>
      <x:c r="C44" s="52"/>
      <x:c r="D44" s="52"/>
      <x:c r="E44" s="52"/>
      <x:c r="F44" s="52"/>
      <x:c r="G44" s="54" t="str">
        <x:f>IF(F44="","",IF(F44="3 of 3 core attributes",15,IF(F44="2 of 3 core attributes",12,IF(F44="1 of 3 core attributes",5,0))))</x:f>
      </x:c>
      <x:c r="H44" s="52"/>
      <x:c r="I44" s="54" t="str">
        <x:f>IF(H44="","",IF(H44="Confirmed signal",10,IF(H44="Weak / inferred signal",5,0)))</x:f>
      </x:c>
      <x:c r="J44" s="52"/>
      <x:c r="K44" s="54" t="str">
        <x:f>IF(J44="","",IF(J44="VP+ and owns domain",20,IF(J44="Budget-owning Director",15,IF(J44="Director / partial ownership",8,0))))</x:f>
      </x:c>
      <x:c r="L44" s="52"/>
      <x:c r="M44" s="54" t="str">
        <x:f>IF(L44="","",IF(L44="Economic buyer",20,IF(L44="Champion with path to buyer",12,IF(L44="Unknown / influencer",5,0))))</x:f>
      </x:c>
      <x:c r="N44" s="52"/>
      <x:c r="O44" s="54" t="str">
        <x:f>IF(N44="","",IF(N44="Confirmed trigger ≤90 days",12,IF(N44="Weak trigger ≤90 days",6,IF(N44="Trigger older than 90 days",3,0))))</x:f>
      </x:c>
      <x:c r="P44" s="52"/>
      <x:c r="Q44" s="54" t="str">
        <x:f>IF(P44="","",IF(P44="Top-3 named priority",13,IF(P44="Named current priority",9,IF(P44="Pain assumed / inferred",4,0))))</x:f>
      </x:c>
      <x:c r="R44" s="52"/>
      <x:c r="S44" s="54" t="str">
        <x:f>IF(R44="","",IF(R44="Plausible + decision ≤2 quarters",10,IF(R44="Plausible + decision &gt;2 quarters",6,IF(R44="Plausible, no window",3,0))))</x:f>
      </x:c>
      <x:c r="T44" s="54" t="str">
        <x:f>IF(A44="","",G44+I44)</x:f>
      </x:c>
      <x:c r="U44" s="54" t="str">
        <x:f>IF(A44="","",K44+M44)</x:f>
      </x:c>
      <x:c r="V44" s="54" t="str">
        <x:f>IF(A44="","",O44+Q44+S44)</x:f>
      </x:c>
      <x:c r="W44" s="54" t="str">
        <x:f>IF(A44="","",SUM(T44:V44))</x:f>
      </x:c>
      <x:c r="X44" s="54" t="str">
        <x:f>IF(W44="","",IF(W44&gt;=80,"Pursue now",IF(W44&gt;=60,"Develop",IF(W44&gt;=40,"Hold","Recycle"))))</x:f>
      </x:c>
      <x:c r="Y44" s="54" t="str">
        <x:f>IF(X44="","",IF(X44="Pursue now","Assign senior rep; multi-thread committee; personalize on mapped priority",IF(X44="Develop","Stay visible; monitor triggers; re-score when timing changes",IF(X44="Hold","Monitor; no senior-rep time yet","Return to data layer; fix account, person, or timing"))))</x:f>
      </x:c>
      <x:c r="Z44" s="55"/>
      <x:c r="AA44" s="52"/>
      <x:c r="AB44" s="52"/>
    </x:row>
    <x:row r="45" ht="44" customHeight="1">
      <x:c r="A45" s="52"/>
      <x:c r="B45" s="52"/>
      <x:c r="C45" s="52"/>
      <x:c r="D45" s="52"/>
      <x:c r="E45" s="52"/>
      <x:c r="F45" s="52"/>
      <x:c r="G45" s="54" t="str">
        <x:f>IF(F45="","",IF(F45="3 of 3 core attributes",15,IF(F45="2 of 3 core attributes",12,IF(F45="1 of 3 core attributes",5,0))))</x:f>
      </x:c>
      <x:c r="H45" s="52"/>
      <x:c r="I45" s="54" t="str">
        <x:f>IF(H45="","",IF(H45="Confirmed signal",10,IF(H45="Weak / inferred signal",5,0)))</x:f>
      </x:c>
      <x:c r="J45" s="52"/>
      <x:c r="K45" s="54" t="str">
        <x:f>IF(J45="","",IF(J45="VP+ and owns domain",20,IF(J45="Budget-owning Director",15,IF(J45="Director / partial ownership",8,0))))</x:f>
      </x:c>
      <x:c r="L45" s="52"/>
      <x:c r="M45" s="54" t="str">
        <x:f>IF(L45="","",IF(L45="Economic buyer",20,IF(L45="Champion with path to buyer",12,IF(L45="Unknown / influencer",5,0))))</x:f>
      </x:c>
      <x:c r="N45" s="52"/>
      <x:c r="O45" s="54" t="str">
        <x:f>IF(N45="","",IF(N45="Confirmed trigger ≤90 days",12,IF(N45="Weak trigger ≤90 days",6,IF(N45="Trigger older than 90 days",3,0))))</x:f>
      </x:c>
      <x:c r="P45" s="52"/>
      <x:c r="Q45" s="54" t="str">
        <x:f>IF(P45="","",IF(P45="Top-3 named priority",13,IF(P45="Named current priority",9,IF(P45="Pain assumed / inferred",4,0))))</x:f>
      </x:c>
      <x:c r="R45" s="52"/>
      <x:c r="S45" s="54" t="str">
        <x:f>IF(R45="","",IF(R45="Plausible + decision ≤2 quarters",10,IF(R45="Plausible + decision &gt;2 quarters",6,IF(R45="Plausible, no window",3,0))))</x:f>
      </x:c>
      <x:c r="T45" s="54" t="str">
        <x:f>IF(A45="","",G45+I45)</x:f>
      </x:c>
      <x:c r="U45" s="54" t="str">
        <x:f>IF(A45="","",K45+M45)</x:f>
      </x:c>
      <x:c r="V45" s="54" t="str">
        <x:f>IF(A45="","",O45+Q45+S45)</x:f>
      </x:c>
      <x:c r="W45" s="54" t="str">
        <x:f>IF(A45="","",SUM(T45:V45))</x:f>
      </x:c>
      <x:c r="X45" s="54" t="str">
        <x:f>IF(W45="","",IF(W45&gt;=80,"Pursue now",IF(W45&gt;=60,"Develop",IF(W45&gt;=40,"Hold","Recycle"))))</x:f>
      </x:c>
      <x:c r="Y45" s="54" t="str">
        <x:f>IF(X45="","",IF(X45="Pursue now","Assign senior rep; multi-thread committee; personalize on mapped priority",IF(X45="Develop","Stay visible; monitor triggers; re-score when timing changes",IF(X45="Hold","Monitor; no senior-rep time yet","Return to data layer; fix account, person, or timing"))))</x:f>
      </x:c>
      <x:c r="Z45" s="55"/>
      <x:c r="AA45" s="52"/>
      <x:c r="AB45" s="52"/>
    </x:row>
    <x:row r="46" ht="44" customHeight="1">
      <x:c r="A46" s="52"/>
      <x:c r="B46" s="52"/>
      <x:c r="C46" s="52"/>
      <x:c r="D46" s="52"/>
      <x:c r="E46" s="52"/>
      <x:c r="F46" s="52"/>
      <x:c r="G46" s="54" t="str">
        <x:f>IF(F46="","",IF(F46="3 of 3 core attributes",15,IF(F46="2 of 3 core attributes",12,IF(F46="1 of 3 core attributes",5,0))))</x:f>
      </x:c>
      <x:c r="H46" s="52"/>
      <x:c r="I46" s="54" t="str">
        <x:f>IF(H46="","",IF(H46="Confirmed signal",10,IF(H46="Weak / inferred signal",5,0)))</x:f>
      </x:c>
      <x:c r="J46" s="52"/>
      <x:c r="K46" s="54" t="str">
        <x:f>IF(J46="","",IF(J46="VP+ and owns domain",20,IF(J46="Budget-owning Director",15,IF(J46="Director / partial ownership",8,0))))</x:f>
      </x:c>
      <x:c r="L46" s="52"/>
      <x:c r="M46" s="54" t="str">
        <x:f>IF(L46="","",IF(L46="Economic buyer",20,IF(L46="Champion with path to buyer",12,IF(L46="Unknown / influencer",5,0))))</x:f>
      </x:c>
      <x:c r="N46" s="52"/>
      <x:c r="O46" s="54" t="str">
        <x:f>IF(N46="","",IF(N46="Confirmed trigger ≤90 days",12,IF(N46="Weak trigger ≤90 days",6,IF(N46="Trigger older than 90 days",3,0))))</x:f>
      </x:c>
      <x:c r="P46" s="52"/>
      <x:c r="Q46" s="54" t="str">
        <x:f>IF(P46="","",IF(P46="Top-3 named priority",13,IF(P46="Named current priority",9,IF(P46="Pain assumed / inferred",4,0))))</x:f>
      </x:c>
      <x:c r="R46" s="52"/>
      <x:c r="S46" s="54" t="str">
        <x:f>IF(R46="","",IF(R46="Plausible + decision ≤2 quarters",10,IF(R46="Plausible + decision &gt;2 quarters",6,IF(R46="Plausible, no window",3,0))))</x:f>
      </x:c>
      <x:c r="T46" s="54" t="str">
        <x:f>IF(A46="","",G46+I46)</x:f>
      </x:c>
      <x:c r="U46" s="54" t="str">
        <x:f>IF(A46="","",K46+M46)</x:f>
      </x:c>
      <x:c r="V46" s="54" t="str">
        <x:f>IF(A46="","",O46+Q46+S46)</x:f>
      </x:c>
      <x:c r="W46" s="54" t="str">
        <x:f>IF(A46="","",SUM(T46:V46))</x:f>
      </x:c>
      <x:c r="X46" s="54" t="str">
        <x:f>IF(W46="","",IF(W46&gt;=80,"Pursue now",IF(W46&gt;=60,"Develop",IF(W46&gt;=40,"Hold","Recycle"))))</x:f>
      </x:c>
      <x:c r="Y46" s="54" t="str">
        <x:f>IF(X46="","",IF(X46="Pursue now","Assign senior rep; multi-thread committee; personalize on mapped priority",IF(X46="Develop","Stay visible; monitor triggers; re-score when timing changes",IF(X46="Hold","Monitor; no senior-rep time yet","Return to data layer; fix account, person, or timing"))))</x:f>
      </x:c>
      <x:c r="Z46" s="55"/>
      <x:c r="AA46" s="52"/>
      <x:c r="AB46" s="52"/>
    </x:row>
    <x:row r="47" ht="44" customHeight="1">
      <x:c r="A47" s="52"/>
      <x:c r="B47" s="52"/>
      <x:c r="C47" s="52"/>
      <x:c r="D47" s="52"/>
      <x:c r="E47" s="52"/>
      <x:c r="F47" s="52"/>
      <x:c r="G47" s="54" t="str">
        <x:f>IF(F47="","",IF(F47="3 of 3 core attributes",15,IF(F47="2 of 3 core attributes",12,IF(F47="1 of 3 core attributes",5,0))))</x:f>
      </x:c>
      <x:c r="H47" s="52"/>
      <x:c r="I47" s="54" t="str">
        <x:f>IF(H47="","",IF(H47="Confirmed signal",10,IF(H47="Weak / inferred signal",5,0)))</x:f>
      </x:c>
      <x:c r="J47" s="52"/>
      <x:c r="K47" s="54" t="str">
        <x:f>IF(J47="","",IF(J47="VP+ and owns domain",20,IF(J47="Budget-owning Director",15,IF(J47="Director / partial ownership",8,0))))</x:f>
      </x:c>
      <x:c r="L47" s="52"/>
      <x:c r="M47" s="54" t="str">
        <x:f>IF(L47="","",IF(L47="Economic buyer",20,IF(L47="Champion with path to buyer",12,IF(L47="Unknown / influencer",5,0))))</x:f>
      </x:c>
      <x:c r="N47" s="52"/>
      <x:c r="O47" s="54" t="str">
        <x:f>IF(N47="","",IF(N47="Confirmed trigger ≤90 days",12,IF(N47="Weak trigger ≤90 days",6,IF(N47="Trigger older than 90 days",3,0))))</x:f>
      </x:c>
      <x:c r="P47" s="52"/>
      <x:c r="Q47" s="54" t="str">
        <x:f>IF(P47="","",IF(P47="Top-3 named priority",13,IF(P47="Named current priority",9,IF(P47="Pain assumed / inferred",4,0))))</x:f>
      </x:c>
      <x:c r="R47" s="52"/>
      <x:c r="S47" s="54" t="str">
        <x:f>IF(R47="","",IF(R47="Plausible + decision ≤2 quarters",10,IF(R47="Plausible + decision &gt;2 quarters",6,IF(R47="Plausible, no window",3,0))))</x:f>
      </x:c>
      <x:c r="T47" s="54" t="str">
        <x:f>IF(A47="","",G47+I47)</x:f>
      </x:c>
      <x:c r="U47" s="54" t="str">
        <x:f>IF(A47="","",K47+M47)</x:f>
      </x:c>
      <x:c r="V47" s="54" t="str">
        <x:f>IF(A47="","",O47+Q47+S47)</x:f>
      </x:c>
      <x:c r="W47" s="54" t="str">
        <x:f>IF(A47="","",SUM(T47:V47))</x:f>
      </x:c>
      <x:c r="X47" s="54" t="str">
        <x:f>IF(W47="","",IF(W47&gt;=80,"Pursue now",IF(W47&gt;=60,"Develop",IF(W47&gt;=40,"Hold","Recycle"))))</x:f>
      </x:c>
      <x:c r="Y47" s="54" t="str">
        <x:f>IF(X47="","",IF(X47="Pursue now","Assign senior rep; multi-thread committee; personalize on mapped priority",IF(X47="Develop","Stay visible; monitor triggers; re-score when timing changes",IF(X47="Hold","Monitor; no senior-rep time yet","Return to data layer; fix account, person, or timing"))))</x:f>
      </x:c>
      <x:c r="Z47" s="55"/>
      <x:c r="AA47" s="52"/>
      <x:c r="AB47" s="52"/>
    </x:row>
    <x:row r="48" ht="44" customHeight="1">
      <x:c r="A48" s="52"/>
      <x:c r="B48" s="52"/>
      <x:c r="C48" s="52"/>
      <x:c r="D48" s="52"/>
      <x:c r="E48" s="52"/>
      <x:c r="F48" s="52"/>
      <x:c r="G48" s="54" t="str">
        <x:f>IF(F48="","",IF(F48="3 of 3 core attributes",15,IF(F48="2 of 3 core attributes",12,IF(F48="1 of 3 core attributes",5,0))))</x:f>
      </x:c>
      <x:c r="H48" s="52"/>
      <x:c r="I48" s="54" t="str">
        <x:f>IF(H48="","",IF(H48="Confirmed signal",10,IF(H48="Weak / inferred signal",5,0)))</x:f>
      </x:c>
      <x:c r="J48" s="52"/>
      <x:c r="K48" s="54" t="str">
        <x:f>IF(J48="","",IF(J48="VP+ and owns domain",20,IF(J48="Budget-owning Director",15,IF(J48="Director / partial ownership",8,0))))</x:f>
      </x:c>
      <x:c r="L48" s="52"/>
      <x:c r="M48" s="54" t="str">
        <x:f>IF(L48="","",IF(L48="Economic buyer",20,IF(L48="Champion with path to buyer",12,IF(L48="Unknown / influencer",5,0))))</x:f>
      </x:c>
      <x:c r="N48" s="52"/>
      <x:c r="O48" s="54" t="str">
        <x:f>IF(N48="","",IF(N48="Confirmed trigger ≤90 days",12,IF(N48="Weak trigger ≤90 days",6,IF(N48="Trigger older than 90 days",3,0))))</x:f>
      </x:c>
      <x:c r="P48" s="52"/>
      <x:c r="Q48" s="54" t="str">
        <x:f>IF(P48="","",IF(P48="Top-3 named priority",13,IF(P48="Named current priority",9,IF(P48="Pain assumed / inferred",4,0))))</x:f>
      </x:c>
      <x:c r="R48" s="52"/>
      <x:c r="S48" s="54" t="str">
        <x:f>IF(R48="","",IF(R48="Plausible + decision ≤2 quarters",10,IF(R48="Plausible + decision &gt;2 quarters",6,IF(R48="Plausible, no window",3,0))))</x:f>
      </x:c>
      <x:c r="T48" s="54" t="str">
        <x:f>IF(A48="","",G48+I48)</x:f>
      </x:c>
      <x:c r="U48" s="54" t="str">
        <x:f>IF(A48="","",K48+M48)</x:f>
      </x:c>
      <x:c r="V48" s="54" t="str">
        <x:f>IF(A48="","",O48+Q48+S48)</x:f>
      </x:c>
      <x:c r="W48" s="54" t="str">
        <x:f>IF(A48="","",SUM(T48:V48))</x:f>
      </x:c>
      <x:c r="X48" s="54" t="str">
        <x:f>IF(W48="","",IF(W48&gt;=80,"Pursue now",IF(W48&gt;=60,"Develop",IF(W48&gt;=40,"Hold","Recycle"))))</x:f>
      </x:c>
      <x:c r="Y48" s="54" t="str">
        <x:f>IF(X48="","",IF(X48="Pursue now","Assign senior rep; multi-thread committee; personalize on mapped priority",IF(X48="Develop","Stay visible; monitor triggers; re-score when timing changes",IF(X48="Hold","Monitor; no senior-rep time yet","Return to data layer; fix account, person, or timing"))))</x:f>
      </x:c>
      <x:c r="Z48" s="55"/>
      <x:c r="AA48" s="52"/>
      <x:c r="AB48" s="52"/>
    </x:row>
    <x:row r="49" ht="44" customHeight="1">
      <x:c r="A49" s="52"/>
      <x:c r="B49" s="52"/>
      <x:c r="C49" s="52"/>
      <x:c r="D49" s="52"/>
      <x:c r="E49" s="52"/>
      <x:c r="F49" s="52"/>
      <x:c r="G49" s="54" t="str">
        <x:f>IF(F49="","",IF(F49="3 of 3 core attributes",15,IF(F49="2 of 3 core attributes",12,IF(F49="1 of 3 core attributes",5,0))))</x:f>
      </x:c>
      <x:c r="H49" s="52"/>
      <x:c r="I49" s="54" t="str">
        <x:f>IF(H49="","",IF(H49="Confirmed signal",10,IF(H49="Weak / inferred signal",5,0)))</x:f>
      </x:c>
      <x:c r="J49" s="52"/>
      <x:c r="K49" s="54" t="str">
        <x:f>IF(J49="","",IF(J49="VP+ and owns domain",20,IF(J49="Budget-owning Director",15,IF(J49="Director / partial ownership",8,0))))</x:f>
      </x:c>
      <x:c r="L49" s="52"/>
      <x:c r="M49" s="54" t="str">
        <x:f>IF(L49="","",IF(L49="Economic buyer",20,IF(L49="Champion with path to buyer",12,IF(L49="Unknown / influencer",5,0))))</x:f>
      </x:c>
      <x:c r="N49" s="52"/>
      <x:c r="O49" s="54" t="str">
        <x:f>IF(N49="","",IF(N49="Confirmed trigger ≤90 days",12,IF(N49="Weak trigger ≤90 days",6,IF(N49="Trigger older than 90 days",3,0))))</x:f>
      </x:c>
      <x:c r="P49" s="52"/>
      <x:c r="Q49" s="54" t="str">
        <x:f>IF(P49="","",IF(P49="Top-3 named priority",13,IF(P49="Named current priority",9,IF(P49="Pain assumed / inferred",4,0))))</x:f>
      </x:c>
      <x:c r="R49" s="52"/>
      <x:c r="S49" s="54" t="str">
        <x:f>IF(R49="","",IF(R49="Plausible + decision ≤2 quarters",10,IF(R49="Plausible + decision &gt;2 quarters",6,IF(R49="Plausible, no window",3,0))))</x:f>
      </x:c>
      <x:c r="T49" s="54" t="str">
        <x:f>IF(A49="","",G49+I49)</x:f>
      </x:c>
      <x:c r="U49" s="54" t="str">
        <x:f>IF(A49="","",K49+M49)</x:f>
      </x:c>
      <x:c r="V49" s="54" t="str">
        <x:f>IF(A49="","",O49+Q49+S49)</x:f>
      </x:c>
      <x:c r="W49" s="54" t="str">
        <x:f>IF(A49="","",SUM(T49:V49))</x:f>
      </x:c>
      <x:c r="X49" s="54" t="str">
        <x:f>IF(W49="","",IF(W49&gt;=80,"Pursue now",IF(W49&gt;=60,"Develop",IF(W49&gt;=40,"Hold","Recycle"))))</x:f>
      </x:c>
      <x:c r="Y49" s="54" t="str">
        <x:f>IF(X49="","",IF(X49="Pursue now","Assign senior rep; multi-thread committee; personalize on mapped priority",IF(X49="Develop","Stay visible; monitor triggers; re-score when timing changes",IF(X49="Hold","Monitor; no senior-rep time yet","Return to data layer; fix account, person, or timing"))))</x:f>
      </x:c>
      <x:c r="Z49" s="55"/>
      <x:c r="AA49" s="52"/>
      <x:c r="AB49" s="52"/>
    </x:row>
    <x:row r="50" ht="44" customHeight="1">
      <x:c r="A50" s="52"/>
      <x:c r="B50" s="52"/>
      <x:c r="C50" s="52"/>
      <x:c r="D50" s="52"/>
      <x:c r="E50" s="52"/>
      <x:c r="F50" s="52"/>
      <x:c r="G50" s="54" t="str">
        <x:f>IF(F50="","",IF(F50="3 of 3 core attributes",15,IF(F50="2 of 3 core attributes",12,IF(F50="1 of 3 core attributes",5,0))))</x:f>
      </x:c>
      <x:c r="H50" s="52"/>
      <x:c r="I50" s="54" t="str">
        <x:f>IF(H50="","",IF(H50="Confirmed signal",10,IF(H50="Weak / inferred signal",5,0)))</x:f>
      </x:c>
      <x:c r="J50" s="52"/>
      <x:c r="K50" s="54" t="str">
        <x:f>IF(J50="","",IF(J50="VP+ and owns domain",20,IF(J50="Budget-owning Director",15,IF(J50="Director / partial ownership",8,0))))</x:f>
      </x:c>
      <x:c r="L50" s="52"/>
      <x:c r="M50" s="54" t="str">
        <x:f>IF(L50="","",IF(L50="Economic buyer",20,IF(L50="Champion with path to buyer",12,IF(L50="Unknown / influencer",5,0))))</x:f>
      </x:c>
      <x:c r="N50" s="52"/>
      <x:c r="O50" s="54" t="str">
        <x:f>IF(N50="","",IF(N50="Confirmed trigger ≤90 days",12,IF(N50="Weak trigger ≤90 days",6,IF(N50="Trigger older than 90 days",3,0))))</x:f>
      </x:c>
      <x:c r="P50" s="52"/>
      <x:c r="Q50" s="54" t="str">
        <x:f>IF(P50="","",IF(P50="Top-3 named priority",13,IF(P50="Named current priority",9,IF(P50="Pain assumed / inferred",4,0))))</x:f>
      </x:c>
      <x:c r="R50" s="52"/>
      <x:c r="S50" s="54" t="str">
        <x:f>IF(R50="","",IF(R50="Plausible + decision ≤2 quarters",10,IF(R50="Plausible + decision &gt;2 quarters",6,IF(R50="Plausible, no window",3,0))))</x:f>
      </x:c>
      <x:c r="T50" s="54" t="str">
        <x:f>IF(A50="","",G50+I50)</x:f>
      </x:c>
      <x:c r="U50" s="54" t="str">
        <x:f>IF(A50="","",K50+M50)</x:f>
      </x:c>
      <x:c r="V50" s="54" t="str">
        <x:f>IF(A50="","",O50+Q50+S50)</x:f>
      </x:c>
      <x:c r="W50" s="54" t="str">
        <x:f>IF(A50="","",SUM(T50:V50))</x:f>
      </x:c>
      <x:c r="X50" s="54" t="str">
        <x:f>IF(W50="","",IF(W50&gt;=80,"Pursue now",IF(W50&gt;=60,"Develop",IF(W50&gt;=40,"Hold","Recycle"))))</x:f>
      </x:c>
      <x:c r="Y50" s="54" t="str">
        <x:f>IF(X50="","",IF(X50="Pursue now","Assign senior rep; multi-thread committee; personalize on mapped priority",IF(X50="Develop","Stay visible; monitor triggers; re-score when timing changes",IF(X50="Hold","Monitor; no senior-rep time yet","Return to data layer; fix account, person, or timing"))))</x:f>
      </x:c>
      <x:c r="Z50" s="55"/>
      <x:c r="AA50" s="52"/>
      <x:c r="AB50" s="52"/>
    </x:row>
    <x:row r="51" ht="44" customHeight="1">
      <x:c r="A51" s="52"/>
      <x:c r="B51" s="52"/>
      <x:c r="C51" s="52"/>
      <x:c r="D51" s="52"/>
      <x:c r="E51" s="52"/>
      <x:c r="F51" s="52"/>
      <x:c r="G51" s="54" t="str">
        <x:f>IF(F51="","",IF(F51="3 of 3 core attributes",15,IF(F51="2 of 3 core attributes",12,IF(F51="1 of 3 core attributes",5,0))))</x:f>
      </x:c>
      <x:c r="H51" s="52"/>
      <x:c r="I51" s="54" t="str">
        <x:f>IF(H51="","",IF(H51="Confirmed signal",10,IF(H51="Weak / inferred signal",5,0)))</x:f>
      </x:c>
      <x:c r="J51" s="52"/>
      <x:c r="K51" s="54" t="str">
        <x:f>IF(J51="","",IF(J51="VP+ and owns domain",20,IF(J51="Budget-owning Director",15,IF(J51="Director / partial ownership",8,0))))</x:f>
      </x:c>
      <x:c r="L51" s="52"/>
      <x:c r="M51" s="54" t="str">
        <x:f>IF(L51="","",IF(L51="Economic buyer",20,IF(L51="Champion with path to buyer",12,IF(L51="Unknown / influencer",5,0))))</x:f>
      </x:c>
      <x:c r="N51" s="52"/>
      <x:c r="O51" s="54" t="str">
        <x:f>IF(N51="","",IF(N51="Confirmed trigger ≤90 days",12,IF(N51="Weak trigger ≤90 days",6,IF(N51="Trigger older than 90 days",3,0))))</x:f>
      </x:c>
      <x:c r="P51" s="52"/>
      <x:c r="Q51" s="54" t="str">
        <x:f>IF(P51="","",IF(P51="Top-3 named priority",13,IF(P51="Named current priority",9,IF(P51="Pain assumed / inferred",4,0))))</x:f>
      </x:c>
      <x:c r="R51" s="52"/>
      <x:c r="S51" s="54" t="str">
        <x:f>IF(R51="","",IF(R51="Plausible + decision ≤2 quarters",10,IF(R51="Plausible + decision &gt;2 quarters",6,IF(R51="Plausible, no window",3,0))))</x:f>
      </x:c>
      <x:c r="T51" s="54" t="str">
        <x:f>IF(A51="","",G51+I51)</x:f>
      </x:c>
      <x:c r="U51" s="54" t="str">
        <x:f>IF(A51="","",K51+M51)</x:f>
      </x:c>
      <x:c r="V51" s="54" t="str">
        <x:f>IF(A51="","",O51+Q51+S51)</x:f>
      </x:c>
      <x:c r="W51" s="54" t="str">
        <x:f>IF(A51="","",SUM(T51:V51))</x:f>
      </x:c>
      <x:c r="X51" s="54" t="str">
        <x:f>IF(W51="","",IF(W51&gt;=80,"Pursue now",IF(W51&gt;=60,"Develop",IF(W51&gt;=40,"Hold","Recycle"))))</x:f>
      </x:c>
      <x:c r="Y51" s="54" t="str">
        <x:f>IF(X51="","",IF(X51="Pursue now","Assign senior rep; multi-thread committee; personalize on mapped priority",IF(X51="Develop","Stay visible; monitor triggers; re-score when timing changes",IF(X51="Hold","Monitor; no senior-rep time yet","Return to data layer; fix account, person, or timing"))))</x:f>
      </x:c>
      <x:c r="Z51" s="55"/>
      <x:c r="AA51" s="52"/>
      <x:c r="AB51" s="52"/>
    </x:row>
    <x:row r="52" ht="44" customHeight="1">
      <x:c r="A52" s="52"/>
      <x:c r="B52" s="52"/>
      <x:c r="C52" s="52"/>
      <x:c r="D52" s="52"/>
      <x:c r="E52" s="52"/>
      <x:c r="F52" s="52"/>
      <x:c r="G52" s="54" t="str">
        <x:f>IF(F52="","",IF(F52="3 of 3 core attributes",15,IF(F52="2 of 3 core attributes",12,IF(F52="1 of 3 core attributes",5,0))))</x:f>
      </x:c>
      <x:c r="H52" s="52"/>
      <x:c r="I52" s="54" t="str">
        <x:f>IF(H52="","",IF(H52="Confirmed signal",10,IF(H52="Weak / inferred signal",5,0)))</x:f>
      </x:c>
      <x:c r="J52" s="52"/>
      <x:c r="K52" s="54" t="str">
        <x:f>IF(J52="","",IF(J52="VP+ and owns domain",20,IF(J52="Budget-owning Director",15,IF(J52="Director / partial ownership",8,0))))</x:f>
      </x:c>
      <x:c r="L52" s="52"/>
      <x:c r="M52" s="54" t="str">
        <x:f>IF(L52="","",IF(L52="Economic buyer",20,IF(L52="Champion with path to buyer",12,IF(L52="Unknown / influencer",5,0))))</x:f>
      </x:c>
      <x:c r="N52" s="52"/>
      <x:c r="O52" s="54" t="str">
        <x:f>IF(N52="","",IF(N52="Confirmed trigger ≤90 days",12,IF(N52="Weak trigger ≤90 days",6,IF(N52="Trigger older than 90 days",3,0))))</x:f>
      </x:c>
      <x:c r="P52" s="52"/>
      <x:c r="Q52" s="54" t="str">
        <x:f>IF(P52="","",IF(P52="Top-3 named priority",13,IF(P52="Named current priority",9,IF(P52="Pain assumed / inferred",4,0))))</x:f>
      </x:c>
      <x:c r="R52" s="52"/>
      <x:c r="S52" s="54" t="str">
        <x:f>IF(R52="","",IF(R52="Plausible + decision ≤2 quarters",10,IF(R52="Plausible + decision &gt;2 quarters",6,IF(R52="Plausible, no window",3,0))))</x:f>
      </x:c>
      <x:c r="T52" s="54" t="str">
        <x:f>IF(A52="","",G52+I52)</x:f>
      </x:c>
      <x:c r="U52" s="54" t="str">
        <x:f>IF(A52="","",K52+M52)</x:f>
      </x:c>
      <x:c r="V52" s="54" t="str">
        <x:f>IF(A52="","",O52+Q52+S52)</x:f>
      </x:c>
      <x:c r="W52" s="54" t="str">
        <x:f>IF(A52="","",SUM(T52:V52))</x:f>
      </x:c>
      <x:c r="X52" s="54" t="str">
        <x:f>IF(W52="","",IF(W52&gt;=80,"Pursue now",IF(W52&gt;=60,"Develop",IF(W52&gt;=40,"Hold","Recycle"))))</x:f>
      </x:c>
      <x:c r="Y52" s="54" t="str">
        <x:f>IF(X52="","",IF(X52="Pursue now","Assign senior rep; multi-thread committee; personalize on mapped priority",IF(X52="Develop","Stay visible; monitor triggers; re-score when timing changes",IF(X52="Hold","Monitor; no senior-rep time yet","Return to data layer; fix account, person, or timing"))))</x:f>
      </x:c>
      <x:c r="Z52" s="55"/>
      <x:c r="AA52" s="52"/>
      <x:c r="AB52" s="52"/>
    </x:row>
    <x:row r="53" ht="44" customHeight="1">
      <x:c r="A53" s="52"/>
      <x:c r="B53" s="52"/>
      <x:c r="C53" s="52"/>
      <x:c r="D53" s="52"/>
      <x:c r="E53" s="52"/>
      <x:c r="F53" s="52"/>
      <x:c r="G53" s="54" t="str">
        <x:f>IF(F53="","",IF(F53="3 of 3 core attributes",15,IF(F53="2 of 3 core attributes",12,IF(F53="1 of 3 core attributes",5,0))))</x:f>
      </x:c>
      <x:c r="H53" s="52"/>
      <x:c r="I53" s="54" t="str">
        <x:f>IF(H53="","",IF(H53="Confirmed signal",10,IF(H53="Weak / inferred signal",5,0)))</x:f>
      </x:c>
      <x:c r="J53" s="52"/>
      <x:c r="K53" s="54" t="str">
        <x:f>IF(J53="","",IF(J53="VP+ and owns domain",20,IF(J53="Budget-owning Director",15,IF(J53="Director / partial ownership",8,0))))</x:f>
      </x:c>
      <x:c r="L53" s="52"/>
      <x:c r="M53" s="54" t="str">
        <x:f>IF(L53="","",IF(L53="Economic buyer",20,IF(L53="Champion with path to buyer",12,IF(L53="Unknown / influencer",5,0))))</x:f>
      </x:c>
      <x:c r="N53" s="52"/>
      <x:c r="O53" s="54" t="str">
        <x:f>IF(N53="","",IF(N53="Confirmed trigger ≤90 days",12,IF(N53="Weak trigger ≤90 days",6,IF(N53="Trigger older than 90 days",3,0))))</x:f>
      </x:c>
      <x:c r="P53" s="52"/>
      <x:c r="Q53" s="54" t="str">
        <x:f>IF(P53="","",IF(P53="Top-3 named priority",13,IF(P53="Named current priority",9,IF(P53="Pain assumed / inferred",4,0))))</x:f>
      </x:c>
      <x:c r="R53" s="52"/>
      <x:c r="S53" s="54" t="str">
        <x:f>IF(R53="","",IF(R53="Plausible + decision ≤2 quarters",10,IF(R53="Plausible + decision &gt;2 quarters",6,IF(R53="Plausible, no window",3,0))))</x:f>
      </x:c>
      <x:c r="T53" s="54" t="str">
        <x:f>IF(A53="","",G53+I53)</x:f>
      </x:c>
      <x:c r="U53" s="54" t="str">
        <x:f>IF(A53="","",K53+M53)</x:f>
      </x:c>
      <x:c r="V53" s="54" t="str">
        <x:f>IF(A53="","",O53+Q53+S53)</x:f>
      </x:c>
      <x:c r="W53" s="54" t="str">
        <x:f>IF(A53="","",SUM(T53:V53))</x:f>
      </x:c>
      <x:c r="X53" s="54" t="str">
        <x:f>IF(W53="","",IF(W53&gt;=80,"Pursue now",IF(W53&gt;=60,"Develop",IF(W53&gt;=40,"Hold","Recycle"))))</x:f>
      </x:c>
      <x:c r="Y53" s="54" t="str">
        <x:f>IF(X53="","",IF(X53="Pursue now","Assign senior rep; multi-thread committee; personalize on mapped priority",IF(X53="Develop","Stay visible; monitor triggers; re-score when timing changes",IF(X53="Hold","Monitor; no senior-rep time yet","Return to data layer; fix account, person, or timing"))))</x:f>
      </x:c>
      <x:c r="Z53" s="55"/>
      <x:c r="AA53" s="52"/>
      <x:c r="AB53" s="52"/>
    </x:row>
    <x:row r="54" ht="44" customHeight="1">
      <x:c r="A54" s="52"/>
      <x:c r="B54" s="52"/>
      <x:c r="C54" s="52"/>
      <x:c r="D54" s="52"/>
      <x:c r="E54" s="52"/>
      <x:c r="F54" s="52"/>
      <x:c r="G54" s="54" t="str">
        <x:f>IF(F54="","",IF(F54="3 of 3 core attributes",15,IF(F54="2 of 3 core attributes",12,IF(F54="1 of 3 core attributes",5,0))))</x:f>
      </x:c>
      <x:c r="H54" s="52"/>
      <x:c r="I54" s="54" t="str">
        <x:f>IF(H54="","",IF(H54="Confirmed signal",10,IF(H54="Weak / inferred signal",5,0)))</x:f>
      </x:c>
      <x:c r="J54" s="52"/>
      <x:c r="K54" s="54" t="str">
        <x:f>IF(J54="","",IF(J54="VP+ and owns domain",20,IF(J54="Budget-owning Director",15,IF(J54="Director / partial ownership",8,0))))</x:f>
      </x:c>
      <x:c r="L54" s="52"/>
      <x:c r="M54" s="54" t="str">
        <x:f>IF(L54="","",IF(L54="Economic buyer",20,IF(L54="Champion with path to buyer",12,IF(L54="Unknown / influencer",5,0))))</x:f>
      </x:c>
      <x:c r="N54" s="52"/>
      <x:c r="O54" s="54" t="str">
        <x:f>IF(N54="","",IF(N54="Confirmed trigger ≤90 days",12,IF(N54="Weak trigger ≤90 days",6,IF(N54="Trigger older than 90 days",3,0))))</x:f>
      </x:c>
      <x:c r="P54" s="52"/>
      <x:c r="Q54" s="54" t="str">
        <x:f>IF(P54="","",IF(P54="Top-3 named priority",13,IF(P54="Named current priority",9,IF(P54="Pain assumed / inferred",4,0))))</x:f>
      </x:c>
      <x:c r="R54" s="52"/>
      <x:c r="S54" s="54" t="str">
        <x:f>IF(R54="","",IF(R54="Plausible + decision ≤2 quarters",10,IF(R54="Plausible + decision &gt;2 quarters",6,IF(R54="Plausible, no window",3,0))))</x:f>
      </x:c>
      <x:c r="T54" s="54" t="str">
        <x:f>IF(A54="","",G54+I54)</x:f>
      </x:c>
      <x:c r="U54" s="54" t="str">
        <x:f>IF(A54="","",K54+M54)</x:f>
      </x:c>
      <x:c r="V54" s="54" t="str">
        <x:f>IF(A54="","",O54+Q54+S54)</x:f>
      </x:c>
      <x:c r="W54" s="54" t="str">
        <x:f>IF(A54="","",SUM(T54:V54))</x:f>
      </x:c>
      <x:c r="X54" s="54" t="str">
        <x:f>IF(W54="","",IF(W54&gt;=80,"Pursue now",IF(W54&gt;=60,"Develop",IF(W54&gt;=40,"Hold","Recycle"))))</x:f>
      </x:c>
      <x:c r="Y54" s="54" t="str">
        <x:f>IF(X54="","",IF(X54="Pursue now","Assign senior rep; multi-thread committee; personalize on mapped priority",IF(X54="Develop","Stay visible; monitor triggers; re-score when timing changes",IF(X54="Hold","Monitor; no senior-rep time yet","Return to data layer; fix account, person, or timing"))))</x:f>
      </x:c>
      <x:c r="Z54" s="55"/>
      <x:c r="AA54" s="52"/>
      <x:c r="AB54" s="52"/>
    </x:row>
    <x:row r="55" ht="44" customHeight="1">
      <x:c r="A55" s="52"/>
      <x:c r="B55" s="52"/>
      <x:c r="C55" s="52"/>
      <x:c r="D55" s="52"/>
      <x:c r="E55" s="52"/>
      <x:c r="F55" s="52"/>
      <x:c r="G55" s="54" t="str">
        <x:f>IF(F55="","",IF(F55="3 of 3 core attributes",15,IF(F55="2 of 3 core attributes",12,IF(F55="1 of 3 core attributes",5,0))))</x:f>
      </x:c>
      <x:c r="H55" s="52"/>
      <x:c r="I55" s="54" t="str">
        <x:f>IF(H55="","",IF(H55="Confirmed signal",10,IF(H55="Weak / inferred signal",5,0)))</x:f>
      </x:c>
      <x:c r="J55" s="52"/>
      <x:c r="K55" s="54" t="str">
        <x:f>IF(J55="","",IF(J55="VP+ and owns domain",20,IF(J55="Budget-owning Director",15,IF(J55="Director / partial ownership",8,0))))</x:f>
      </x:c>
      <x:c r="L55" s="52"/>
      <x:c r="M55" s="54" t="str">
        <x:f>IF(L55="","",IF(L55="Economic buyer",20,IF(L55="Champion with path to buyer",12,IF(L55="Unknown / influencer",5,0))))</x:f>
      </x:c>
      <x:c r="N55" s="52"/>
      <x:c r="O55" s="54" t="str">
        <x:f>IF(N55="","",IF(N55="Confirmed trigger ≤90 days",12,IF(N55="Weak trigger ≤90 days",6,IF(N55="Trigger older than 90 days",3,0))))</x:f>
      </x:c>
      <x:c r="P55" s="52"/>
      <x:c r="Q55" s="54" t="str">
        <x:f>IF(P55="","",IF(P55="Top-3 named priority",13,IF(P55="Named current priority",9,IF(P55="Pain assumed / inferred",4,0))))</x:f>
      </x:c>
      <x:c r="R55" s="52"/>
      <x:c r="S55" s="54" t="str">
        <x:f>IF(R55="","",IF(R55="Plausible + decision ≤2 quarters",10,IF(R55="Plausible + decision &gt;2 quarters",6,IF(R55="Plausible, no window",3,0))))</x:f>
      </x:c>
      <x:c r="T55" s="54" t="str">
        <x:f>IF(A55="","",G55+I55)</x:f>
      </x:c>
      <x:c r="U55" s="54" t="str">
        <x:f>IF(A55="","",K55+M55)</x:f>
      </x:c>
      <x:c r="V55" s="54" t="str">
        <x:f>IF(A55="","",O55+Q55+S55)</x:f>
      </x:c>
      <x:c r="W55" s="54" t="str">
        <x:f>IF(A55="","",SUM(T55:V55))</x:f>
      </x:c>
      <x:c r="X55" s="54" t="str">
        <x:f>IF(W55="","",IF(W55&gt;=80,"Pursue now",IF(W55&gt;=60,"Develop",IF(W55&gt;=40,"Hold","Recycle"))))</x:f>
      </x:c>
      <x:c r="Y55" s="54" t="str">
        <x:f>IF(X55="","",IF(X55="Pursue now","Assign senior rep; multi-thread committee; personalize on mapped priority",IF(X55="Develop","Stay visible; monitor triggers; re-score when timing changes",IF(X55="Hold","Monitor; no senior-rep time yet","Return to data layer; fix account, person, or timing"))))</x:f>
      </x:c>
      <x:c r="Z55" s="55"/>
      <x:c r="AA55" s="52"/>
      <x:c r="AB55" s="52"/>
    </x:row>
    <x:row r="56" ht="44" customHeight="1">
      <x:c r="A56" s="52"/>
      <x:c r="B56" s="52"/>
      <x:c r="C56" s="52"/>
      <x:c r="D56" s="52"/>
      <x:c r="E56" s="52"/>
      <x:c r="F56" s="52"/>
      <x:c r="G56" s="54" t="str">
        <x:f>IF(F56="","",IF(F56="3 of 3 core attributes",15,IF(F56="2 of 3 core attributes",12,IF(F56="1 of 3 core attributes",5,0))))</x:f>
      </x:c>
      <x:c r="H56" s="52"/>
      <x:c r="I56" s="54" t="str">
        <x:f>IF(H56="","",IF(H56="Confirmed signal",10,IF(H56="Weak / inferred signal",5,0)))</x:f>
      </x:c>
      <x:c r="J56" s="52"/>
      <x:c r="K56" s="54" t="str">
        <x:f>IF(J56="","",IF(J56="VP+ and owns domain",20,IF(J56="Budget-owning Director",15,IF(J56="Director / partial ownership",8,0))))</x:f>
      </x:c>
      <x:c r="L56" s="52"/>
      <x:c r="M56" s="54" t="str">
        <x:f>IF(L56="","",IF(L56="Economic buyer",20,IF(L56="Champion with path to buyer",12,IF(L56="Unknown / influencer",5,0))))</x:f>
      </x:c>
      <x:c r="N56" s="52"/>
      <x:c r="O56" s="54" t="str">
        <x:f>IF(N56="","",IF(N56="Confirmed trigger ≤90 days",12,IF(N56="Weak trigger ≤90 days",6,IF(N56="Trigger older than 90 days",3,0))))</x:f>
      </x:c>
      <x:c r="P56" s="52"/>
      <x:c r="Q56" s="54" t="str">
        <x:f>IF(P56="","",IF(P56="Top-3 named priority",13,IF(P56="Named current priority",9,IF(P56="Pain assumed / inferred",4,0))))</x:f>
      </x:c>
      <x:c r="R56" s="52"/>
      <x:c r="S56" s="54" t="str">
        <x:f>IF(R56="","",IF(R56="Plausible + decision ≤2 quarters",10,IF(R56="Plausible + decision &gt;2 quarters",6,IF(R56="Plausible, no window",3,0))))</x:f>
      </x:c>
      <x:c r="T56" s="54" t="str">
        <x:f>IF(A56="","",G56+I56)</x:f>
      </x:c>
      <x:c r="U56" s="54" t="str">
        <x:f>IF(A56="","",K56+M56)</x:f>
      </x:c>
      <x:c r="V56" s="54" t="str">
        <x:f>IF(A56="","",O56+Q56+S56)</x:f>
      </x:c>
      <x:c r="W56" s="54" t="str">
        <x:f>IF(A56="","",SUM(T56:V56))</x:f>
      </x:c>
      <x:c r="X56" s="54" t="str">
        <x:f>IF(W56="","",IF(W56&gt;=80,"Pursue now",IF(W56&gt;=60,"Develop",IF(W56&gt;=40,"Hold","Recycle"))))</x:f>
      </x:c>
      <x:c r="Y56" s="54" t="str">
        <x:f>IF(X56="","",IF(X56="Pursue now","Assign senior rep; multi-thread committee; personalize on mapped priority",IF(X56="Develop","Stay visible; monitor triggers; re-score when timing changes",IF(X56="Hold","Monitor; no senior-rep time yet","Return to data layer; fix account, person, or timing"))))</x:f>
      </x:c>
      <x:c r="Z56" s="55"/>
      <x:c r="AA56" s="52"/>
      <x:c r="AB56" s="52"/>
    </x:row>
  </x:sheetData>
  <x:mergeCells>
    <x:mergeCell ref="A1:AB1"/>
    <x:mergeCell ref="A2:AB2"/>
  </x:mergeCells>
  <x:conditionalFormatting sqref="X7:X56">
    <x:cfRule type="containsText" dxfId="0" priority="1" operator="containsText" text="Complete"/>
    <x:cfRule type="containsText" dxfId="1" priority="2" operator="containsText" text="On Track"/>
    <x:cfRule type="containsText" dxfId="2" priority="3" operator="containsText" text="Strong"/>
    <x:cfRule type="containsText" dxfId="3" priority="4" operator="containsText" text="Accept"/>
    <x:cfRule type="containsText" dxfId="4" priority="5" operator="containsText" text="Pursue"/>
    <x:cfRule type="containsText" dxfId="5" priority="6" operator="containsText" text="High"/>
    <x:cfRule type="containsText" dxfId="6" priority="7" operator="containsText" text="Overdue"/>
    <x:cfRule type="containsText" dxfId="7" priority="8" operator="containsText" text="Reject"/>
    <x:cfRule type="containsText" dxfId="8" priority="9" operator="containsText" text="Rewrite"/>
    <x:cfRule type="containsText" dxfId="9" priority="10" operator="containsText" text="Develop"/>
    <x:cfRule type="containsText" dxfId="10" priority="11" operator="containsText" text="Medium"/>
    <x:cfRule type="containsText" dxfId="11" priority="12" operator="containsText" text="Fix"/>
  </x:conditionalFormatting>
  <x:conditionalFormatting sqref="AA7:AA56">
    <x:cfRule type="containsText" dxfId="12" priority="13" operator="containsText" text="Complete"/>
    <x:cfRule type="containsText" dxfId="13" priority="14" operator="containsText" text="On Track"/>
    <x:cfRule type="containsText" dxfId="14" priority="15" operator="containsText" text="Strong"/>
    <x:cfRule type="containsText" dxfId="15" priority="16" operator="containsText" text="Accept"/>
    <x:cfRule type="containsText" dxfId="16" priority="17" operator="containsText" text="Pursue"/>
    <x:cfRule type="containsText" dxfId="17" priority="18" operator="containsText" text="High"/>
    <x:cfRule type="containsText" dxfId="18" priority="19" operator="containsText" text="Overdue"/>
    <x:cfRule type="containsText" dxfId="19" priority="20" operator="containsText" text="Reject"/>
    <x:cfRule type="containsText" dxfId="20" priority="21" operator="containsText" text="Rewrite"/>
    <x:cfRule type="containsText" dxfId="21" priority="22" operator="containsText" text="Develop"/>
    <x:cfRule type="containsText" dxfId="22" priority="23" operator="containsText" text="Medium"/>
    <x:cfRule type="containsText" dxfId="23" priority="24" operator="containsText" text="Fix"/>
  </x:conditionalFormatting>
  <x:conditionalFormatting sqref="W7:W56">
    <x:cfRule type="colorScale" priority="25">
      <x:colorScale>
        <x:cfvo type="min"/>
        <x:cfvo type="percentile" val="50"/>
        <x:cfvo type="max"/>
        <x:color rgb="FFF8D7DA"/>
        <x:color rgb="FFFFF1CC"/>
        <x:color rgb="FFDCEFE3"/>
      </x:colorScale>
    </x:cfRule>
  </x:conditionalFormatting>
  <x:dataValidations count="8">
    <x:dataValidation type="list" sqref="F7:F56">
      <x:formula1>"No core attributes,1 of 3 core attributes,2 of 3 core attributes,3 of 3 core attributes"</x:formula1>
    </x:dataValidation>
    <x:dataValidation type="list" sqref="H7:H56">
      <x:formula1>"No signal,Weak / inferred signal,Confirmed signal"</x:formula1>
    </x:dataValidation>
    <x:dataValidation type="list" sqref="J7:J56">
      <x:formula1>"Adjacent / no ownership,Director / partial ownership,Budget-owning Director,VP+ and owns domain"</x:formula1>
    </x:dataValidation>
    <x:dataValidation type="list" sqref="L7:L56">
      <x:formula1>"Blocker,Unknown / influencer,Champion with path to buyer,Economic buyer"</x:formula1>
    </x:dataValidation>
    <x:dataValidation type="list" sqref="N7:N56">
      <x:formula1>"No trigger,Trigger older than 90 days,Weak trigger ≤90 days,Confirmed trigger ≤90 days"</x:formula1>
    </x:dataValidation>
    <x:dataValidation type="list" sqref="P7:P56">
      <x:formula1>"No mapped pain,Pain assumed / inferred,Named current priority,Top-3 named priority"</x:formula1>
    </x:dataValidation>
    <x:dataValidation type="list" sqref="R7:R56">
      <x:formula1>"No budget / no window,Plausible, no window,Plausible + decision &gt;2 quarters,Plausible + decision ≤2 quarters"</x:formula1>
    </x:dataValidation>
    <x:dataValidation type="list" sqref="AA7:AA56">
      <x:formula1>"Not Researched,Scored,Assigned,In Outreach,Developing,Held,Recycled"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78a3fb01dfe48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7" hidden="0" customWidth="1"/>
    <x:col min="4" max="4" width="25" hidden="0" customWidth="1"/>
    <x:col min="5" max="5" width="14" hidden="0" customWidth="1"/>
    <x:col min="6" max="6" width="17" hidden="0" customWidth="1"/>
    <x:col min="7" max="7" width="22" hidden="0" customWidth="1"/>
    <x:col min="8" max="8" width="20" hidden="0" customWidth="1"/>
    <x:col min="9" max="9" width="40" hidden="0" customWidth="1"/>
    <x:col min="10" max="10" width="18" hidden="0" customWidth="1"/>
    <x:col min="11" max="11" width="45" hidden="0" customWidth="1"/>
    <x:col min="12" max="12" width="18" hidden="0" customWidth="1"/>
  </x:cols>
  <x:sheetData>
    <x:row r="1" ht="30" customHeight="1">
      <x:c r="A1" s="3" t="str">
        <x:v>Account Buying-Committee Map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Qualification is an account-level job. Map the economic buyer, champion, and blocker before calling an account worked.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5" ht="32" customHeight="1">
      <x:c r="A5" s="19" t="str">
        <x:v>Account</x:v>
      </x:c>
      <x:c r="B5" s="19" t="str">
        <x:v>Contact</x:v>
      </x:c>
      <x:c r="C5" s="19" t="str">
        <x:v>Title</x:v>
      </x:c>
      <x:c r="D5" s="19" t="str">
        <x:v>Buying role</x:v>
      </x:c>
      <x:c r="E5" s="19" t="str">
        <x:v>SEAT score</x:v>
      </x:c>
      <x:c r="F5" s="19" t="str">
        <x:v>Route</x:v>
      </x:c>
      <x:c r="G5" s="19" t="str">
        <x:v>Relationship strength</x:v>
      </x:c>
      <x:c r="H5" s="19" t="str">
        <x:v>Can approve spend?</x:v>
      </x:c>
      <x:c r="I5" s="19" t="str">
        <x:v>Path to economic buyer</x:v>
      </x:c>
      <x:c r="J5" s="19" t="str">
        <x:v>Blocker mapped?</x:v>
      </x:c>
      <x:c r="K5" s="19" t="str">
        <x:v>Next move</x:v>
      </x:c>
      <x:c r="L5" s="19" t="str">
        <x:v>Owner</x:v>
      </x:c>
    </x:row>
    <x:row r="6" ht="45" customHeight="1">
      <x:c r="A6" s="52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</x:row>
    <x:row r="7" ht="45" customHeight="1">
      <x:c r="A7" s="52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</x:row>
    <x:row r="8" ht="45" customHeight="1">
      <x:c r="A8" s="52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</x:row>
    <x:row r="9" ht="45" customHeight="1">
      <x:c r="A9" s="52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</x:row>
    <x:row r="10" ht="45" customHeight="1">
      <x:c r="A10" s="52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</x:row>
    <x:row r="11" ht="45" customHeight="1">
      <x:c r="A11" s="52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</x:row>
    <x:row r="12" ht="45" customHeight="1">
      <x:c r="A12" s="52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</x:row>
    <x:row r="13" ht="45" customHeight="1">
      <x:c r="A13" s="52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</x:row>
    <x:row r="14" ht="45" customHeight="1">
      <x:c r="A14" s="52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</x:row>
    <x:row r="15" ht="45" customHeight="1">
      <x:c r="A15" s="52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</x:row>
    <x:row r="16" ht="45" customHeight="1">
      <x:c r="A16" s="52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</x:row>
    <x:row r="17" ht="45" customHeight="1">
      <x:c r="A17" s="52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</x:row>
    <x:row r="18" ht="45" customHeight="1">
      <x:c r="A18" s="52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</x:row>
    <x:row r="19" ht="45" customHeight="1">
      <x:c r="A19" s="52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</x:row>
    <x:row r="20" ht="45" customHeight="1">
      <x:c r="A20" s="52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</x:row>
    <x:row r="21" ht="45" customHeight="1">
      <x:c r="A21" s="52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</x:row>
    <x:row r="22" ht="45" customHeight="1">
      <x:c r="A22" s="52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</x:row>
    <x:row r="23" ht="45" customHeight="1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</x:row>
    <x:row r="24" ht="45" customHeight="1">
      <x:c r="A24" s="52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</x:row>
    <x:row r="25" ht="45" customHeight="1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</x:row>
    <x:row r="26" ht="45" customHeight="1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</x:row>
    <x:row r="27" ht="45" customHeight="1">
      <x:c r="A27" s="52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</x:row>
    <x:row r="28" ht="45" customHeight="1">
      <x:c r="A28" s="52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</x:row>
    <x:row r="29" ht="45" customHeight="1">
      <x:c r="A29" s="52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</x:row>
    <x:row r="30" ht="45" customHeight="1">
      <x:c r="A30" s="52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</x:row>
    <x:row r="31" ht="45" customHeight="1">
      <x:c r="A31" s="52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</x:row>
    <x:row r="32" ht="45" customHeight="1">
      <x:c r="A32" s="52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</x:row>
    <x:row r="33" ht="45" customHeight="1">
      <x:c r="A33" s="52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</x:row>
    <x:row r="34" ht="45" customHeight="1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</x:row>
    <x:row r="35" ht="45" customHeight="1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</x:row>
    <x:row r="36" ht="45" customHeight="1">
      <x:c r="A36" s="52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</x:row>
    <x:row r="37" ht="45" customHeight="1">
      <x:c r="A37" s="52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</x:row>
    <x:row r="38" ht="45" customHeight="1">
      <x:c r="A38" s="52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</x:row>
    <x:row r="39" ht="45" customHeight="1">
      <x:c r="A39" s="52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</x:row>
    <x:row r="40" ht="45" customHeight="1">
      <x:c r="A40" s="52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</x:row>
    <x:row r="41" ht="45" customHeight="1">
      <x:c r="A41" s="52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</x:row>
    <x:row r="42" ht="45" customHeight="1">
      <x:c r="A42" s="52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</x:row>
    <x:row r="43" ht="45" customHeight="1">
      <x:c r="A43" s="52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</x:row>
    <x:row r="44" ht="45" customHeight="1">
      <x:c r="A44" s="52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</x:row>
    <x:row r="45" ht="45" customHeight="1">
      <x:c r="A45" s="52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</x:row>
  </x:sheetData>
  <x:mergeCells>
    <x:mergeCell ref="A1:L1"/>
    <x:mergeCell ref="A2:L2"/>
  </x:mergeCells>
  <x:conditionalFormatting sqref="F6:F45">
    <x:cfRule type="containsText" dxfId="24" priority="1" operator="containsText" text="Complete"/>
    <x:cfRule type="containsText" dxfId="25" priority="2" operator="containsText" text="On Track"/>
    <x:cfRule type="containsText" dxfId="26" priority="3" operator="containsText" text="Strong"/>
    <x:cfRule type="containsText" dxfId="27" priority="4" operator="containsText" text="Accept"/>
    <x:cfRule type="containsText" dxfId="28" priority="5" operator="containsText" text="Pursue"/>
    <x:cfRule type="containsText" dxfId="29" priority="6" operator="containsText" text="High"/>
    <x:cfRule type="containsText" dxfId="30" priority="7" operator="containsText" text="Overdue"/>
    <x:cfRule type="containsText" dxfId="31" priority="8" operator="containsText" text="Reject"/>
    <x:cfRule type="containsText" dxfId="32" priority="9" operator="containsText" text="Rewrite"/>
    <x:cfRule type="containsText" dxfId="33" priority="10" operator="containsText" text="Develop"/>
    <x:cfRule type="containsText" dxfId="34" priority="11" operator="containsText" text="Medium"/>
    <x:cfRule type="containsText" dxfId="35" priority="12" operator="containsText" text="Fix"/>
  </x:conditionalFormatting>
  <x:dataValidations count="5">
    <x:dataValidation type="list" sqref="D6:D45">
      <x:formula1>"Economic buyer,Champion,Technical evaluator,End user,Procurement / blocker,Unknown"</x:formula1>
    </x:dataValidation>
    <x:dataValidation type="list" sqref="F6:F45">
      <x:formula1>"Pursue now,Develop,Hold,Recycle"</x:formula1>
    </x:dataValidation>
    <x:dataValidation type="list" sqref="G6:G45">
      <x:formula1>"None,Weak,Developing,Strong"</x:formula1>
    </x:dataValidation>
    <x:dataValidation type="list" sqref="H6:H45">
      <x:formula1>"Yes,No,Unknown"</x:formula1>
    </x:dataValidation>
    <x:dataValidation type="list" sqref="J6:J45">
      <x:formula1>"Yes,No,Unknown"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f53a94d5ce442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54" hidden="0" customWidth="1"/>
    <x:col min="3" max="3" width="48" hidden="0" customWidth="1"/>
    <x:col min="4" max="4" width="13" hidden="0" customWidth="1"/>
    <x:col min="5" max="5" width="44" hidden="0" customWidth="1"/>
    <x:col min="6" max="6" width="42" hidden="0" customWidth="1"/>
  </x:cols>
  <x:sheetData>
    <x:row r="1" ht="30" customHeight="1">
      <x:c r="A1" s="3" t="str">
        <x:v>Criteria Guide</x:v>
      </x:c>
      <x:c r="B1" s="3"/>
      <x:c r="C1" s="3"/>
      <x:c r="D1" s="3"/>
      <x:c r="E1" s="3"/>
      <x:c r="F1" s="3"/>
    </x:row>
    <x:row r="2" ht="28" customHeight="1">
      <x:c r="A2" s="7" t="str">
        <x:v>Exact weights and thresholds from the SEAT framework.</x:v>
      </x:c>
      <x:c r="B2" s="7"/>
      <x:c r="C2" s="7"/>
      <x:c r="D2" s="7"/>
      <x:c r="E2" s="7"/>
      <x:c r="F2" s="7"/>
    </x:row>
    <x:row r="5" ht="32" customHeight="1">
      <x:c r="A5" s="19" t="str">
        <x:v>Gate / criterion</x:v>
      </x:c>
      <x:c r="B5" s="19" t="str">
        <x:v>Signal to look for</x:v>
      </x:c>
      <x:c r="C5" s="19" t="str">
        <x:v>Where to verify</x:v>
      </x:c>
      <x:c r="D5" s="19" t="str">
        <x:v>Weight</x:v>
      </x:c>
      <x:c r="E5" s="19" t="str">
        <x:v>Threshold to pass</x:v>
      </x:c>
      <x:c r="F5" s="19" t="str">
        <x:v>Scoring note</x:v>
      </x:c>
    </x:row>
    <x:row r="6" ht="72" customHeight="1">
      <x:c r="A6" s="23" t="str">
        <x:v>Gate 1 — ICP firmographic match</x:v>
      </x:c>
      <x:c r="B6" s="23" t="str">
        <x:v>Industry, employee count, revenue, and region match ICP</x:v>
      </x:c>
      <x:c r="C6" s="23" t="str">
        <x:v>ZoomInfo, Apollo, Clearbit, LinkedIn company page</x:v>
      </x:c>
      <x:c r="D6" s="23" t="n">
        <x:v>15</x:v>
      </x:c>
      <x:c r="E6" s="23" t="str">
        <x:v>Matches at least 2 of 3 core ICP attributes</x:v>
      </x:c>
      <x:c r="F6" s="23" t="str">
        <x:v>12 points at threshold; 15 for 3 of 3</x:v>
      </x:c>
    </x:row>
    <x:row r="7" ht="72" customHeight="1">
      <x:c r="A7" s="23" t="str">
        <x:v>Gate 1 — Operating &amp; tech fit</x:v>
      </x:c>
      <x:c r="B7" s="23" t="str">
        <x:v>System you integrate with or replace; relevant scale or maturity</x:v>
      </x:c>
      <x:c r="C7" s="23" t="str">
        <x:v>BuiltWith, job posts, G2 stack, 10-K</x:v>
      </x:c>
      <x:c r="D7" s="23" t="n">
        <x:v>10</x:v>
      </x:c>
      <x:c r="E7" s="23" t="str">
        <x:v>At least 1 confirmed signal</x:v>
      </x:c>
      <x:c r="F7" s="23" t="str">
        <x:v>10 confirmed; 5 inferred</x:v>
      </x:c>
    </x:row>
    <x:row r="8" ht="72" customHeight="1">
      <x:c r="A8" s="23" t="str">
        <x:v>Gate 2 — Seniority &amp; domain ownership</x:v>
      </x:c>
      <x:c r="B8" s="23" t="str">
        <x:v>VP, C-level, or budget-owning Director over relevant function</x:v>
      </x:c>
      <x:c r="C8" s="23" t="str">
        <x:v>LinkedIn Sales Navigator title and reporting line</x:v>
      </x:c>
      <x:c r="D8" s="23" t="n">
        <x:v>20</x:v>
      </x:c>
      <x:c r="E8" s="23" t="str">
        <x:v>VP+ or budget-owning Director over domain</x:v>
      </x:c>
      <x:c r="F8" s="23" t="str">
        <x:v>Title without ownership scores lower</x:v>
      </x:c>
    </x:row>
    <x:row r="9" ht="72" customHeight="1">
      <x:c r="A9" s="23" t="str">
        <x:v>Gate 2 — Buying role</x:v>
      </x:c>
      <x:c r="B9" s="23" t="str">
        <x:v>Economic buyer, mobilizable champion, or blocker</x:v>
      </x:c>
      <x:c r="C9" s="23" t="str">
        <x:v>Org chart, MEDDIC economic-buyer test, discovery</x:v>
      </x:c>
      <x:c r="D9" s="23" t="n">
        <x:v>20</x:v>
      </x:c>
      <x:c r="E9" s="23" t="str">
        <x:v>Economic buyer or champion with path</x:v>
      </x:c>
      <x:c r="F9" s="23" t="str">
        <x:v>Blocker scores 0</x:v>
      </x:c>
    </x:row>
    <x:row r="10" ht="72" customHeight="1">
      <x:c r="A10" s="23" t="str">
        <x:v>Gate 3 — Active trigger</x:v>
      </x:c>
      <x:c r="B10" s="23" t="str">
        <x:v>Funding, leadership change, M&amp;A, reorg, hiring surge, new mandate</x:v>
      </x:c>
      <x:c r="C10" s="23" t="str">
        <x:v>News, Crunchbase, LinkedIn jobs, 10-K</x:v>
      </x:c>
      <x:c r="D10" s="23" t="n">
        <x:v>12</x:v>
      </x:c>
      <x:c r="E10" s="23" t="str">
        <x:v>At least 1 qualifying trigger in last 90 days</x:v>
      </x:c>
      <x:c r="F10" s="23" t="str">
        <x:v>Older or weak triggers score partial</x:v>
      </x:c>
    </x:row>
    <x:row r="11" ht="72" customHeight="1">
      <x:c r="A11" s="23" t="str">
        <x:v>Gate 3 — Tangible pain</x:v>
      </x:c>
      <x:c r="B11" s="23" t="str">
        <x:v>Top-3 initiative your product directly advances</x:v>
      </x:c>
      <x:c r="C11" s="23" t="str">
        <x:v>Earnings calls, exec posts, 10-K priorities, discovery</x:v>
      </x:c>
      <x:c r="D11" s="23" t="n">
        <x:v>13</x:v>
      </x:c>
      <x:c r="E11" s="23" t="str">
        <x:v>Pain maps to named current priority</x:v>
      </x:c>
      <x:c r="F11" s="23" t="str">
        <x:v>Top-3 named priority earns full points</x:v>
      </x:c>
    </x:row>
    <x:row r="12" ht="72" customHeight="1">
      <x:c r="A12" s="23" t="str">
        <x:v>Gate 3 — Budget capacity &amp; timeline</x:v>
      </x:c>
      <x:c r="B12" s="23" t="str">
        <x:v>Can fund or justify ROI within a real decision window</x:v>
      </x:c>
      <x:c r="C12" s="23" t="str">
        <x:v>Funding stage, budget signals, compelling event</x:v>
      </x:c>
      <x:c r="D12" s="23" t="n">
        <x:v>10</x:v>
      </x:c>
      <x:c r="E12" s="23" t="str">
        <x:v>Budget plausible and decision window ≤2 quarters</x:v>
      </x:c>
      <x:c r="F12" s="23" t="str">
        <x:v>Plausibility without window scores partial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  <x:col min="3" max="3" width="18" hidden="0" customWidth="1"/>
    <x:col min="4" max="4" width="16" hidden="0" customWidth="1"/>
    <x:col min="5" max="5" width="12" hidden="0" customWidth="1"/>
    <x:col min="6" max="6" width="18" hidden="0" customWidth="1"/>
    <x:col min="7" max="7" width="26" hidden="0" customWidth="1"/>
    <x:col min="8" max="8" width="25" hidden="0" customWidth="1"/>
    <x:col min="9" max="9" width="28" hidden="0" customWidth="1"/>
    <x:col min="10" max="10" width="42" hidden="0" customWidth="1"/>
    <x:col min="11" max="11" width="48" hidden="0" customWidth="1"/>
  </x:cols>
  <x:sheetData>
    <x:row r="1" ht="30" customHeight="1">
      <x:c r="A1" s="3" t="str">
        <x:v>Worked Examples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Examples show why a weak-timing executive can still be a valuable Develop account.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5" ht="32" customHeight="1">
      <x:c r="A5" s="19" t="str">
        <x:v>Account / executive</x:v>
      </x:c>
      <x:c r="B5" s="19" t="str">
        <x:v>Fit /25</x:v>
      </x:c>
      <x:c r="C5" s="19" t="str">
        <x:v>Authority /40</x:v>
      </x:c>
      <x:c r="D5" s="19" t="str">
        <x:v>Intent /35</x:v>
      </x:c>
      <x:c r="E5" s="19" t="str">
        <x:v>Total</x:v>
      </x:c>
      <x:c r="F5" s="19" t="str">
        <x:v>Route</x:v>
      </x:c>
      <x:c r="G5" s="19" t="str">
        <x:v>Buying role</x:v>
      </x:c>
      <x:c r="H5" s="19" t="str">
        <x:v>Trigger</x:v>
      </x:c>
      <x:c r="I5" s="19" t="str">
        <x:v>Pain</x:v>
      </x:c>
      <x:c r="J5" s="19" t="str">
        <x:v>Next move</x:v>
      </x:c>
      <x:c r="K5" s="19" t="str">
        <x:v>Why</x:v>
      </x:c>
    </x:row>
    <x:row r="6" ht="55" customHeight="1">
      <x:c r="A6" s="23" t="str">
        <x:v>Acme — CRO</x:v>
      </x:c>
      <x:c r="B6" s="23" t="n">
        <x:v>25</x:v>
      </x:c>
      <x:c r="C6" s="23" t="n">
        <x:v>40</x:v>
      </x:c>
      <x:c r="D6" s="23" t="n">
        <x:v>31</x:v>
      </x:c>
      <x:c r="E6" s="23" t="n">
        <x:v>96</x:v>
      </x:c>
      <x:c r="F6" s="23" t="str">
        <x:v>Pursue now</x:v>
      </x:c>
      <x:c r="G6" s="23" t="str">
        <x:v>Economic buyer</x:v>
      </x:c>
      <x:c r="H6" s="23" t="str">
        <x:v>New CRO mandate</x:v>
      </x:c>
      <x:c r="I6" s="23" t="str">
        <x:v>Top-3 pipeline priority</x:v>
      </x:c>
      <x:c r="J6" s="23" t="str">
        <x:v>Senior-rep personalized play</x:v>
      </x:c>
      <x:c r="K6" s="23" t="str">
        <x:v>All three gates align.</x:v>
      </x:c>
    </x:row>
    <x:row r="7" ht="55" customHeight="1">
      <x:c r="A7" s="23" t="str">
        <x:v>Beta — VP Marketing</x:v>
      </x:c>
      <x:c r="B7" s="23" t="n">
        <x:v>25</x:v>
      </x:c>
      <x:c r="C7" s="23" t="n">
        <x:v>32</x:v>
      </x:c>
      <x:c r="D7" s="23" t="n">
        <x:v>8</x:v>
      </x:c>
      <x:c r="E7" s="23" t="n">
        <x:v>65</x:v>
      </x:c>
      <x:c r="F7" s="23" t="str">
        <x:v>Develop</x:v>
      </x:c>
      <x:c r="G7" s="23" t="str">
        <x:v>Champion with path</x:v>
      </x:c>
      <x:c r="H7" s="23" t="str">
        <x:v>No active trigger</x:v>
      </x:c>
      <x:c r="I7" s="23" t="str">
        <x:v>Pain inferred</x:v>
      </x:c>
      <x:c r="J7" s="23" t="str">
        <x:v>Stay visible and monitor triggers</x:v>
      </x:c>
      <x:c r="K7" s="23" t="str">
        <x:v>Excellent fit and authority; timing is weak.</x:v>
      </x:c>
    </x:row>
    <x:row r="8" ht="55" customHeight="1">
      <x:c r="A8" s="23" t="str">
        <x:v>Gamma — Director Ops</x:v>
      </x:c>
      <x:c r="B8" s="23" t="n">
        <x:v>20</x:v>
      </x:c>
      <x:c r="C8" s="23" t="n">
        <x:v>23</x:v>
      </x:c>
      <x:c r="D8" s="23" t="n">
        <x:v>23</x:v>
      </x:c>
      <x:c r="E8" s="23" t="n">
        <x:v>66</x:v>
      </x:c>
      <x:c r="F8" s="23" t="str">
        <x:v>Develop</x:v>
      </x:c>
      <x:c r="G8" s="23" t="str">
        <x:v>Champion with path</x:v>
      </x:c>
      <x:c r="H8" s="23" t="str">
        <x:v>Reorg ≤90 days</x:v>
      </x:c>
      <x:c r="I8" s="23" t="str">
        <x:v>Named priority</x:v>
      </x:c>
      <x:c r="J8" s="23" t="str">
        <x:v>Develop and map economic buyer</x:v>
      </x:c>
      <x:c r="K8" s="23" t="str">
        <x:v>Good account; person needs a path to budget.</x:v>
      </x:c>
    </x:row>
    <x:row r="9" ht="55" customHeight="1">
      <x:c r="A9" s="23" t="str">
        <x:v>Delta — CEO</x:v>
      </x:c>
      <x:c r="B9" s="23" t="n">
        <x:v>8</x:v>
      </x:c>
      <x:c r="C9" s="23" t="n">
        <x:v>40</x:v>
      </x:c>
      <x:c r="D9" s="23" t="n">
        <x:v>27</x:v>
      </x:c>
      <x:c r="E9" s="23" t="n">
        <x:v>75</x:v>
      </x:c>
      <x:c r="F9" s="23" t="str">
        <x:v>Develop</x:v>
      </x:c>
      <x:c r="G9" s="23" t="str">
        <x:v>Economic buyer</x:v>
      </x:c>
      <x:c r="H9" s="23" t="str">
        <x:v>Funding ≤90 days</x:v>
      </x:c>
      <x:c r="I9" s="23" t="str">
        <x:v>Named priority</x:v>
      </x:c>
      <x:c r="J9" s="23" t="str">
        <x:v>Validate account fit before senior play</x:v>
      </x:c>
      <x:c r="K9" s="23" t="str">
        <x:v>Authority and intent cannot rescue a poor ICP match.</x:v>
      </x:c>
    </x:row>
    <x:row r="10" ht="55" customHeight="1">
      <x:c r="A10" s="23" t="str">
        <x:v>Echo — Manager</x:v>
      </x:c>
      <x:c r="B10" s="23" t="n">
        <x:v>25</x:v>
      </x:c>
      <x:c r="C10" s="23" t="n">
        <x:v>5</x:v>
      </x:c>
      <x:c r="D10" s="23" t="n">
        <x:v>32</x:v>
      </x:c>
      <x:c r="E10" s="23" t="n">
        <x:v>62</x:v>
      </x:c>
      <x:c r="F10" s="23" t="str">
        <x:v>Develop</x:v>
      </x:c>
      <x:c r="G10" s="23" t="str">
        <x:v>Unknown / influencer</x:v>
      </x:c>
      <x:c r="H10" s="23" t="str">
        <x:v>Hiring surge</x:v>
      </x:c>
      <x:c r="I10" s="23" t="str">
        <x:v>Top-3 priority</x:v>
      </x:c>
      <x:c r="J10" s="23" t="str">
        <x:v>Find senior owner; do not single-thread</x:v>
      </x:c>
      <x:c r="K10" s="23" t="str">
        <x:v>Right account and timing; wrong person.</x:v>
      </x:c>
    </x:row>
  </x:sheetData>
  <x:mergeCells>
    <x:mergeCell ref="A1:K1"/>
    <x:mergeCell ref="A2:K2"/>
  </x:mergeCells>
  <x:conditionalFormatting sqref="F6:F10">
    <x:cfRule type="containsText" dxfId="36" priority="1" operator="containsText" text="Complete"/>
    <x:cfRule type="containsText" dxfId="37" priority="2" operator="containsText" text="On Track"/>
    <x:cfRule type="containsText" dxfId="38" priority="3" operator="containsText" text="Strong"/>
    <x:cfRule type="containsText" dxfId="39" priority="4" operator="containsText" text="Accept"/>
    <x:cfRule type="containsText" dxfId="40" priority="5" operator="containsText" text="Pursue"/>
    <x:cfRule type="containsText" dxfId="41" priority="6" operator="containsText" text="High"/>
    <x:cfRule type="containsText" dxfId="42" priority="7" operator="containsText" text="Overdue"/>
    <x:cfRule type="containsText" dxfId="43" priority="8" operator="containsText" text="Reject"/>
    <x:cfRule type="containsText" dxfId="44" priority="9" operator="containsText" text="Rewrite"/>
    <x:cfRule type="containsText" dxfId="45" priority="10" operator="containsText" text="Develop"/>
    <x:cfRule type="containsText" dxfId="46" priority="11" operator="containsText" text="Medium"/>
    <x:cfRule type="containsText" dxfId="47" priority="12" operator="containsText" text="Fix"/>
  </x:conditionalFormatting>
  <x:pageMargins left="0.7" right="0.7" top="0.75" bottom="0.75" header="0.3" footer="0.3"/>
</x:worksheet>
</file>