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71e90e284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Ledger" sheetId="1" r:id="Re96d1baf130d452e"/>
    <x:sheet xmlns:r="http://schemas.openxmlformats.org/officeDocument/2006/relationships" name="Read Me" sheetId="2" r:id="R94b62e85715b49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11">
    <x:font>
      <x:sz val="11"/>
      <x:name val="Carlito"/>
    </x:font>
    <x:font>
      <x:sz val="11"/>
      <x:color rgb="FF242424"/>
      <x:name val="Carlito"/>
    </x:font>
    <x:font>
      <x:b/>
      <x:sz val="11"/>
      <x:color rgb="FFFFFFFF"/>
      <x:name val="Carlito"/>
    </x:font>
    <x:font>
      <x:b/>
      <x:sz val="11"/>
      <x:color rgb="FF111111"/>
      <x:name val="Carlito"/>
    </x:font>
    <x:font>
      <x:sz val="11"/>
      <x:color rgb="FF111111"/>
      <x:name val="Carlito"/>
    </x:font>
    <x:font>
      <x:b/>
      <x:sz val="11"/>
      <x:color rgb="FFC9A96E"/>
      <x:name val="Carlito"/>
    </x:font>
    <x:font>
      <x:b/>
      <x:sz val="11"/>
      <x:color rgb="FF21613A"/>
      <x:name val="Carlito"/>
    </x:font>
    <x:font>
      <x:b/>
      <x:sz val="11"/>
      <x:color rgb="FF73510A"/>
      <x:name val="Carlito"/>
    </x:font>
    <x:font>
      <x:b/>
      <x:sz val="11"/>
      <x:color rgb="FF234C72"/>
      <x:name val="Carlito"/>
    </x:font>
    <x:font>
      <x:b/>
      <x:sz val="11"/>
      <x:color rgb="FF922B21"/>
      <x:name val="Carlito"/>
    </x:font>
    <x:font>
      <x:i/>
      <x:sz val="11"/>
      <x:color rgb="FF242424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11111"/>
      </x:patternFill>
    </x:fill>
    <x:fill>
      <x:patternFill patternType="solid">
        <x:fgColor rgb="FFF5EEDC"/>
      </x:patternFill>
    </x:fill>
    <x:fill>
      <x:patternFill patternType="solid">
        <x:fgColor rgb="FFC9A96E"/>
      </x:patternFill>
    </x:fill>
    <x:fill>
      <x:patternFill patternType="solid">
        <x:fgColor rgb="FF242424"/>
      </x:patternFill>
    </x:fill>
    <x:fill>
      <x:patternFill patternType="solid">
        <x:fgColor rgb="FFFAF8F3"/>
      </x:patternFill>
    </x:fill>
    <x:fill>
      <x:patternFill patternType="solid">
        <x:fgColor rgb="FFE8F4EC"/>
      </x:patternFill>
    </x:fill>
    <x:fill>
      <x:patternFill patternType="solid">
        <x:fgColor rgb="FFFFF2CC"/>
      </x:patternFill>
    </x:fill>
    <x:fill>
      <x:patternFill patternType="solid">
        <x:fgColor rgb="FFE8F0F8"/>
      </x:patternFill>
    </x:fill>
    <x:fill>
      <x:patternFill patternType="solid">
        <x:fgColor rgb="FFFBE4E3"/>
      </x:patternFill>
    </x:fill>
  </x:fills>
  <x:borders count="22">
    <x:border/>
    <x:border/>
    <x:border>
      <x:bottom style="medium">
        <x:color rgb="FFC9A96E"/>
      </x:bottom>
    </x:border>
    <x:border>
      <x:bottom style="medium">
        <x:color rgb="FFC9A96E"/>
      </x:bottom>
    </x:border>
    <x:border>
      <x:bottom style="thin">
        <x:color rgb="FFD8D3C8"/>
      </x:bottom>
    </x:border>
    <x:border>
      <x:top style="thin">
        <x:color rgb="FFD8D3C8"/>
      </x:top>
      <x:bottom style="thin">
        <x:color rgb="FFD8D3C8"/>
      </x:bottom>
    </x:border>
    <x:border>
      <x:bottom style="thin">
        <x:color rgb="FFD8D3C8"/>
      </x:bottom>
    </x:border>
    <x:border>
      <x:top style="thin">
        <x:color rgb="FFD8D3C8"/>
      </x:top>
      <x:bottom style="thin">
        <x:color rgb="FFD8D3C8"/>
      </x:bottom>
    </x:border>
    <x:border>
      <x:left style="thin">
        <x:color rgb="FFD8D3C8"/>
      </x:left>
      <x:top style="thin">
        <x:color rgb="FFD8D3C8"/>
      </x:top>
    </x:border>
    <x:border>
      <x:right style="thin">
        <x:color rgb="FFD8D3C8"/>
      </x:right>
      <x:top style="thin">
        <x:color rgb="FFD8D3C8"/>
      </x:top>
    </x:border>
    <x:border>
      <x:left style="thin">
        <x:color rgb="FFD8D3C8"/>
      </x:left>
      <x:bottom style="thin">
        <x:color rgb="FFD8D3C8"/>
      </x:bottom>
    </x:border>
    <x:border>
      <x:right style="thin">
        <x:color rgb="FFD8D3C8"/>
      </x:right>
      <x:bottom style="thin">
        <x:color rgb="FFD8D3C8"/>
      </x:bottom>
    </x:border>
    <x:border>
      <x:left style="thin">
        <x:color rgb="FFD8D3C8"/>
      </x:left>
      <x:top style="thin">
        <x:color rgb="FFD8D3C8"/>
      </x:top>
    </x:border>
    <x:border>
      <x:right style="thin">
        <x:color rgb="FFD8D3C8"/>
      </x:right>
      <x:top style="thin">
        <x:color rgb="FFD8D3C8"/>
      </x:top>
    </x:border>
    <x:border>
      <x:left style="thin">
        <x:color rgb="FFD8D3C8"/>
      </x:left>
      <x:bottom style="thin">
        <x:color rgb="FFD8D3C8"/>
      </x:bottom>
    </x:border>
    <x:border>
      <x:right style="thin">
        <x:color rgb="FFD8D3C8"/>
      </x:right>
      <x:bottom style="thin">
        <x:color rgb="FFD8D3C8"/>
      </x:bottom>
    </x:border>
    <x:border>
      <x:top style="thin">
        <x:color rgb="FFD8D3C8"/>
      </x:top>
    </x:border>
    <x:border>
      <x:left style="thin">
        <x:color rgb="FFD8D3C8"/>
      </x:left>
    </x:border>
    <x:border>
      <x:right style="thin">
        <x:color rgb="FFD8D3C8"/>
      </x:right>
    </x:border>
    <x:border>
      <x:top style="thin">
        <x:color rgb="FFD8D3C8"/>
      </x:top>
    </x:border>
    <x:border>
      <x:left style="thin">
        <x:color rgb="FFD8D3C8"/>
      </x:left>
    </x:border>
    <x:border>
      <x:right style="thin">
        <x:color rgb="FFD8D3C8"/>
      </x:right>
    </x:border>
  </x:borders>
  <x:cellStyleXfs count="1">
    <x:xf numFmtId="0" fontId="0" fillId="0" borderId="0"/>
  </x:cellStyleXfs>
  <x:cellXfs count="36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2" fillId="2" borderId="2" xfId="0" applyNumberFormat="1" applyFont="1" applyFill="1" applyBorder="1" applyAlignment="1">
      <x:alignment vertical="top" wrapText="1"/>
    </x:xf>
    <x:xf numFmtId="0" fontId="2" fillId="2" borderId="3" xfId="0" applyNumberFormat="1" applyFont="1" applyFill="1" applyBorder="1" applyAlignment="1">
      <x:alignment vertical="top" wrapText="1"/>
    </x:xf>
    <x:xf numFmtId="0" fontId="2" fillId="2" borderId="2" xfId="0" applyNumberFormat="1" applyFont="1" applyFill="1" applyBorder="1" applyAlignment="1">
      <x:alignment horizontal="center" vertical="top" wrapText="1"/>
    </x:xf>
    <x:xf numFmtId="0" fontId="2" fillId="2" borderId="3" xfId="0" applyNumberFormat="1" applyFont="1" applyFill="1" applyBorder="1" applyAlignment="1">
      <x:alignment horizontal="center" vertical="top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vertical="top" wrapText="1"/>
    </x:xf>
    <x:xf numFmtId="0" fontId="1" fillId="0" borderId="5" xfId="0" applyNumberFormat="1" applyFont="1" applyFill="1" applyBorder="1" applyAlignment="1">
      <x:alignment vertical="top" wrapText="1"/>
    </x:xf>
    <x:xf numFmtId="0" fontId="1" fillId="0" borderId="6" xfId="0" applyNumberFormat="1" applyFont="1" applyFill="1" applyBorder="1" applyAlignment="1">
      <x:alignment vertical="top" wrapText="1"/>
    </x:xf>
    <x:xf numFmtId="0" fontId="1" fillId="0" borderId="7" xfId="0" applyNumberFormat="1" applyFont="1" applyFill="1" applyBorder="1" applyAlignment="1">
      <x:alignment vertical="top" wrapText="1"/>
    </x:xf>
    <x:xf numFmtId="0" fontId="1" fillId="3" borderId="4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0" fontId="1" fillId="3" borderId="7" xfId="0" applyNumberFormat="1" applyFont="1" applyFill="1" applyBorder="1" applyAlignment="1">
      <x:alignment vertical="top" wrapText="1"/>
    </x:xf>
    <x:xf numFmtId="0" fontId="3" fillId="3" borderId="4" xfId="0" applyNumberFormat="1" applyFont="1" applyFill="1" applyBorder="1" applyAlignment="1">
      <x:alignment vertical="top" wrapText="1"/>
    </x:xf>
    <x:xf numFmtId="0" fontId="3" fillId="3" borderId="5" xfId="0" applyNumberFormat="1" applyFont="1" applyFill="1" applyBorder="1" applyAlignment="1">
      <x:alignment vertical="top" wrapText="1"/>
    </x:xf>
    <x:xf numFmtId="0" fontId="3" fillId="3" borderId="6" xfId="0" applyNumberFormat="1" applyFont="1" applyFill="1" applyBorder="1" applyAlignment="1">
      <x:alignment vertical="top" wrapText="1"/>
    </x:xf>
    <x:xf numFmtId="0" fontId="3" fillId="3" borderId="7" xfId="0" applyNumberFormat="1" applyFont="1" applyFill="1" applyBorder="1" applyAlignment="1">
      <x:alignment vertical="top" wrapText="1"/>
    </x:xf>
    <x:xf numFmtId="0" fontId="3" fillId="3" borderId="4" xfId="0" applyNumberFormat="1" applyFont="1" applyFill="1" applyBorder="1" applyAlignment="1">
      <x:alignment horizontal="center" vertical="top" wrapText="1"/>
    </x:xf>
    <x:xf numFmtId="0" fontId="3" fillId="3" borderId="5" xfId="0" applyNumberFormat="1" applyFont="1" applyFill="1" applyBorder="1" applyAlignment="1">
      <x:alignment horizontal="center" vertical="top" wrapText="1"/>
    </x:xf>
    <x:xf numFmtId="0" fontId="3" fillId="3" borderId="6" xfId="0" applyNumberFormat="1" applyFont="1" applyFill="1" applyBorder="1" applyAlignment="1">
      <x:alignment horizontal="center" vertical="top" wrapText="1"/>
    </x:xf>
    <x:xf numFmtId="0" fontId="3" fillId="3" borderId="7" xfId="0" applyNumberFormat="1" applyFont="1" applyFill="1" applyBorder="1" applyAlignment="1">
      <x:alignment horizontal="center" vertical="top" wrapText="1"/>
    </x:xf>
    <x:xf numFmtId="0" fontId="3" fillId="3" borderId="4" xfId="0" applyNumberFormat="1" applyFont="1" applyFill="1" applyBorder="1" applyAlignment="1">
      <x:alignment horizontal="center" vertical="center" wrapText="1"/>
    </x:xf>
    <x:xf numFmtId="0" fontId="3" fillId="3" borderId="5" xfId="0" applyNumberFormat="1" applyFont="1" applyFill="1" applyBorder="1" applyAlignment="1">
      <x:alignment horizontal="center" vertical="center" wrapText="1"/>
    </x:xf>
    <x:xf numFmtId="0" fontId="3" fillId="3" borderId="6" xfId="0" applyNumberFormat="1" applyFont="1" applyFill="1" applyBorder="1" applyAlignment="1">
      <x:alignment horizontal="center" vertical="center" wrapText="1"/>
    </x:xf>
    <x:xf numFmtId="0" fontId="3" fillId="3" borderId="7" xfId="0" applyNumberFormat="1" applyFont="1" applyFill="1" applyBorder="1" applyAlignment="1">
      <x:alignment horizontal="center" vertical="center" wrapText="1"/>
    </x:xf>
    <x:xf numFmtId="200" fontId="1" fillId="0" borderId="4" xfId="0" applyNumberFormat="1" applyFont="1" applyFill="1" applyBorder="1" applyAlignment="1">
      <x:alignment vertical="top" wrapText="1"/>
    </x:xf>
    <x:xf numFmtId="200" fontId="1" fillId="0" borderId="5" xfId="0" applyNumberFormat="1" applyFont="1" applyFill="1" applyBorder="1" applyAlignment="1">
      <x:alignment vertical="top" wrapText="1"/>
    </x:xf>
    <x:xf numFmtId="200" fontId="1" fillId="0" borderId="6" xfId="0" applyNumberFormat="1" applyFont="1" applyFill="1" applyBorder="1" applyAlignment="1">
      <x:alignment vertical="top" wrapText="1"/>
    </x:xf>
    <x:xf numFmtId="200" fontId="1" fillId="0" borderId="7" xfId="0" applyNumberFormat="1" applyFont="1" applyFill="1" applyBorder="1" applyAlignment="1">
      <x:alignment vertical="top" wrapText="1"/>
    </x:xf>
    <x:xf numFmtId="200" fontId="1" fillId="0" borderId="4" xfId="0" applyNumberFormat="1" applyFont="1" applyFill="1" applyBorder="1" applyAlignment="1">
      <x:alignment horizontal="center" vertical="top" wrapText="1"/>
    </x:xf>
    <x:xf numFmtId="200" fontId="1" fillId="0" borderId="5" xfId="0" applyNumberFormat="1" applyFont="1" applyFill="1" applyBorder="1" applyAlignment="1">
      <x:alignment horizontal="center" vertical="top" wrapText="1"/>
    </x:xf>
    <x:xf numFmtId="200" fontId="1" fillId="0" borderId="6" xfId="0" applyNumberFormat="1" applyFont="1" applyFill="1" applyBorder="1" applyAlignment="1">
      <x:alignment horizontal="center" vertical="top" wrapText="1"/>
    </x:xf>
    <x:xf numFmtId="200" fontId="1" fillId="0" borderId="7" xfId="0" applyNumberFormat="1" applyFont="1" applyFill="1" applyBorder="1" applyAlignment="1">
      <x:alignment horizontal="center" vertical="top" wrapText="1"/>
    </x:xf>
    <x:xf numFmtId="200" fontId="1" fillId="0" borderId="4" xfId="0" applyNumberFormat="1" applyFont="1" applyFill="1" applyBorder="1" applyAlignment="1">
      <x:alignment horizontal="center" vertical="center" wrapText="1"/>
    </x:xf>
    <x:xf numFmtId="200" fontId="1" fillId="0" borderId="5" xfId="0" applyNumberFormat="1" applyFont="1" applyFill="1" applyBorder="1" applyAlignment="1">
      <x:alignment horizontal="center" vertical="center" wrapText="1"/>
    </x:xf>
    <x:xf numFmtId="200" fontId="1" fillId="0" borderId="6" xfId="0" applyNumberFormat="1" applyFont="1" applyFill="1" applyBorder="1" applyAlignment="1">
      <x:alignment horizontal="center" vertical="center" wrapText="1"/>
    </x:xf>
    <x:xf numFmtId="200" fontId="1" fillId="0" borderId="7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 applyAlignment="1">
      <x:alignment horizontal="center" vertical="top" wrapText="1"/>
    </x:xf>
    <x:xf numFmtId="0" fontId="1" fillId="0" borderId="5" xfId="0" applyNumberFormat="1" applyFont="1" applyFill="1" applyBorder="1" applyAlignment="1">
      <x:alignment horizontal="center" vertical="top" wrapText="1"/>
    </x:xf>
    <x:xf numFmtId="0" fontId="1" fillId="0" borderId="6" xfId="0" applyNumberFormat="1" applyFont="1" applyFill="1" applyBorder="1" applyAlignment="1">
      <x:alignment horizontal="center" vertical="top" wrapText="1"/>
    </x:xf>
    <x:xf numFmtId="0" fontId="1" fillId="0" borderId="7" xfId="0" applyNumberFormat="1" applyFont="1" applyFill="1" applyBorder="1" applyAlignment="1">
      <x:alignment horizontal="center" vertical="top" wrapText="1"/>
    </x:xf>
    <x:xf numFmtId="0" fontId="1" fillId="0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horizontal="center" vertical="center" wrapText="1"/>
    </x:xf>
    <x:xf numFmtId="0" fontId="1" fillId="0" borderId="6" xfId="0" applyNumberFormat="1" applyFont="1" applyFill="1" applyBorder="1" applyAlignment="1">
      <x:alignment horizontal="center" vertical="center" wrapText="1"/>
    </x:xf>
    <x:xf numFmtId="0" fontId="1" fillId="0" borderId="7" xfId="0" applyNumberFormat="1" applyFont="1" applyFill="1" applyBorder="1" applyAlignment="1">
      <x:alignment horizontal="center" vertical="center" wrapText="1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2" fillId="5" borderId="0" xfId="0" applyNumberFormat="1" applyFont="1" applyFill="1" applyBorder="1"/>
    <x:xf numFmtId="0" fontId="2" fillId="5" borderId="1" xfId="0" applyNumberFormat="1" applyFont="1" applyFill="1" applyBorder="1"/>
    <x:xf numFmtId="0" fontId="2" fillId="5" borderId="0" xfId="0" applyNumberFormat="1" applyFont="1" applyFill="1" applyBorder="1" applyAlignment="1">
      <x:alignment horizontal="center"/>
    </x:xf>
    <x:xf numFmtId="0" fontId="2" fillId="5" borderId="1" xfId="0" applyNumberFormat="1" applyFont="1" applyFill="1" applyBorder="1" applyAlignment="1">
      <x:alignment horizontal="center"/>
    </x:xf>
    <x:xf numFmtId="0" fontId="2" fillId="5" borderId="0" xfId="0" applyNumberFormat="1" applyFont="1" applyFill="1" applyBorder="1" applyAlignment="1">
      <x:alignment horizontal="center" vertical="center"/>
    </x:xf>
    <x:xf numFmtId="0" fontId="2" fillId="5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6" borderId="0" xfId="0" applyNumberFormat="1" applyFont="1" applyFill="1" applyBorder="1"/>
    <x:xf numFmtId="0" fontId="3" fillId="6" borderId="1" xfId="0" applyNumberFormat="1" applyFont="1" applyFill="1" applyBorder="1"/>
    <x:xf numFmtId="0" fontId="3" fillId="6" borderId="8" xfId="0" applyNumberFormat="1" applyFont="1" applyFill="1" applyBorder="1"/>
    <x:xf numFmtId="0" fontId="3" fillId="6" borderId="9" xfId="0" applyNumberFormat="1" applyFont="1" applyFill="1" applyBorder="1"/>
    <x:xf numFmtId="0" fontId="3" fillId="6" borderId="10" xfId="0" applyNumberFormat="1" applyFont="1" applyFill="1" applyBorder="1"/>
    <x:xf numFmtId="0" fontId="3" fillId="6" borderId="11" xfId="0" applyNumberFormat="1" applyFont="1" applyFill="1" applyBorder="1"/>
    <x:xf numFmtId="0" fontId="3" fillId="6" borderId="12" xfId="0" applyNumberFormat="1" applyFont="1" applyFill="1" applyBorder="1"/>
    <x:xf numFmtId="0" fontId="3" fillId="6" borderId="13" xfId="0" applyNumberFormat="1" applyFont="1" applyFill="1" applyBorder="1"/>
    <x:xf numFmtId="0" fontId="3" fillId="6" borderId="14" xfId="0" applyNumberFormat="1" applyFont="1" applyFill="1" applyBorder="1"/>
    <x:xf numFmtId="0" fontId="3" fillId="6" borderId="15" xfId="0" applyNumberFormat="1" applyFont="1" applyFill="1" applyBorder="1"/>
    <x:xf numFmtId="0" fontId="3" fillId="6" borderId="8" xfId="0" applyNumberFormat="1" applyFont="1" applyFill="1" applyBorder="1" applyAlignment="1">
      <x:alignment horizontal="center"/>
    </x:xf>
    <x:xf numFmtId="0" fontId="3" fillId="6" borderId="9" xfId="0" applyNumberFormat="1" applyFont="1" applyFill="1" applyBorder="1" applyAlignment="1">
      <x:alignment horizontal="center"/>
    </x:xf>
    <x:xf numFmtId="0" fontId="3" fillId="6" borderId="10" xfId="0" applyNumberFormat="1" applyFont="1" applyFill="1" applyBorder="1" applyAlignment="1">
      <x:alignment horizontal="center"/>
    </x:xf>
    <x:xf numFmtId="0" fontId="3" fillId="6" borderId="11" xfId="0" applyNumberFormat="1" applyFont="1" applyFill="1" applyBorder="1" applyAlignment="1">
      <x:alignment horizontal="center"/>
    </x:xf>
    <x:xf numFmtId="0" fontId="3" fillId="6" borderId="12" xfId="0" applyNumberFormat="1" applyFont="1" applyFill="1" applyBorder="1" applyAlignment="1">
      <x:alignment horizontal="center"/>
    </x:xf>
    <x:xf numFmtId="0" fontId="3" fillId="6" borderId="13" xfId="0" applyNumberFormat="1" applyFont="1" applyFill="1" applyBorder="1" applyAlignment="1">
      <x:alignment horizontal="center"/>
    </x:xf>
    <x:xf numFmtId="0" fontId="3" fillId="6" borderId="14" xfId="0" applyNumberFormat="1" applyFont="1" applyFill="1" applyBorder="1" applyAlignment="1">
      <x:alignment horizontal="center"/>
    </x:xf>
    <x:xf numFmtId="0" fontId="3" fillId="6" borderId="15" xfId="0" applyNumberFormat="1" applyFont="1" applyFill="1" applyBorder="1" applyAlignment="1">
      <x:alignment horizontal="center"/>
    </x:xf>
    <x:xf numFmtId="0" fontId="3" fillId="6" borderId="8" xfId="0" applyNumberFormat="1" applyFont="1" applyFill="1" applyBorder="1" applyAlignment="1">
      <x:alignment horizontal="center" vertical="center"/>
    </x:xf>
    <x:xf numFmtId="0" fontId="3" fillId="6" borderId="9" xfId="0" applyNumberFormat="1" applyFont="1" applyFill="1" applyBorder="1" applyAlignment="1">
      <x:alignment horizontal="center" vertical="center"/>
    </x:xf>
    <x:xf numFmtId="0" fontId="3" fillId="6" borderId="10" xfId="0" applyNumberFormat="1" applyFont="1" applyFill="1" applyBorder="1" applyAlignment="1">
      <x:alignment horizontal="center" vertical="center"/>
    </x:xf>
    <x:xf numFmtId="0" fontId="3" fillId="6" borderId="11" xfId="0" applyNumberFormat="1" applyFont="1" applyFill="1" applyBorder="1" applyAlignment="1">
      <x:alignment horizontal="center" vertical="center"/>
    </x:xf>
    <x:xf numFmtId="0" fontId="3" fillId="6" borderId="12" xfId="0" applyNumberFormat="1" applyFont="1" applyFill="1" applyBorder="1" applyAlignment="1">
      <x:alignment horizontal="center" vertical="center"/>
    </x:xf>
    <x:xf numFmtId="0" fontId="3" fillId="6" borderId="13" xfId="0" applyNumberFormat="1" applyFont="1" applyFill="1" applyBorder="1" applyAlignment="1">
      <x:alignment horizontal="center" vertical="center"/>
    </x:xf>
    <x:xf numFmtId="0" fontId="3" fillId="6" borderId="14" xfId="0" applyNumberFormat="1" applyFont="1" applyFill="1" applyBorder="1" applyAlignment="1">
      <x:alignment horizontal="center" vertical="center"/>
    </x:xf>
    <x:xf numFmtId="0" fontId="3" fillId="6" borderId="15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5" fillId="2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/>
    <x:xf numFmtId="0" fontId="1" fillId="6" borderId="1" xfId="0" applyNumberFormat="1" applyFont="1" applyFill="1" applyBorder="1"/>
    <x:xf numFmtId="0" fontId="1" fillId="6" borderId="8" xfId="0" applyNumberFormat="1" applyFont="1" applyFill="1" applyBorder="1"/>
    <x:xf numFmtId="0" fontId="1" fillId="6" borderId="16" xfId="0" applyNumberFormat="1" applyFont="1" applyFill="1" applyBorder="1"/>
    <x:xf numFmtId="0" fontId="1" fillId="6" borderId="9" xfId="0" applyNumberFormat="1" applyFont="1" applyFill="1" applyBorder="1"/>
    <x:xf numFmtId="0" fontId="1" fillId="6" borderId="17" xfId="0" applyNumberFormat="1" applyFont="1" applyFill="1" applyBorder="1"/>
    <x:xf numFmtId="0" fontId="1" fillId="6" borderId="18" xfId="0" applyNumberFormat="1" applyFont="1" applyFill="1" applyBorder="1"/>
    <x:xf numFmtId="0" fontId="1" fillId="6" borderId="10" xfId="0" applyNumberFormat="1" applyFont="1" applyFill="1" applyBorder="1"/>
    <x:xf numFmtId="0" fontId="1" fillId="6" borderId="4" xfId="0" applyNumberFormat="1" applyFont="1" applyFill="1" applyBorder="1"/>
    <x:xf numFmtId="0" fontId="1" fillId="6" borderId="11" xfId="0" applyNumberFormat="1" applyFont="1" applyFill="1" applyBorder="1"/>
    <x:xf numFmtId="0" fontId="1" fillId="6" borderId="12" xfId="0" applyNumberFormat="1" applyFont="1" applyFill="1" applyBorder="1"/>
    <x:xf numFmtId="0" fontId="1" fillId="6" borderId="19" xfId="0" applyNumberFormat="1" applyFont="1" applyFill="1" applyBorder="1"/>
    <x:xf numFmtId="0" fontId="1" fillId="6" borderId="13" xfId="0" applyNumberFormat="1" applyFont="1" applyFill="1" applyBorder="1"/>
    <x:xf numFmtId="0" fontId="1" fillId="6" borderId="20" xfId="0" applyNumberFormat="1" applyFont="1" applyFill="1" applyBorder="1"/>
    <x:xf numFmtId="0" fontId="1" fillId="6" borderId="21" xfId="0" applyNumberFormat="1" applyFont="1" applyFill="1" applyBorder="1"/>
    <x:xf numFmtId="0" fontId="1" fillId="6" borderId="14" xfId="0" applyNumberFormat="1" applyFont="1" applyFill="1" applyBorder="1"/>
    <x:xf numFmtId="0" fontId="1" fillId="6" borderId="6" xfId="0" applyNumberFormat="1" applyFont="1" applyFill="1" applyBorder="1"/>
    <x:xf numFmtId="0" fontId="1" fillId="6" borderId="15" xfId="0" applyNumberFormat="1" applyFont="1" applyFill="1" applyBorder="1"/>
    <x:xf numFmtId="0" fontId="1" fillId="6" borderId="8" xfId="0" applyNumberFormat="1" applyFont="1" applyFill="1" applyBorder="1" applyAlignment="1">
      <x:alignment wrapText="1"/>
    </x:xf>
    <x:xf numFmtId="0" fontId="1" fillId="6" borderId="16" xfId="0" applyNumberFormat="1" applyFont="1" applyFill="1" applyBorder="1" applyAlignment="1">
      <x:alignment wrapText="1"/>
    </x:xf>
    <x:xf numFmtId="0" fontId="1" fillId="6" borderId="9" xfId="0" applyNumberFormat="1" applyFont="1" applyFill="1" applyBorder="1" applyAlignment="1">
      <x:alignment wrapText="1"/>
    </x:xf>
    <x:xf numFmtId="0" fontId="1" fillId="6" borderId="17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wrapText="1"/>
    </x:xf>
    <x:xf numFmtId="0" fontId="1" fillId="6" borderId="18" xfId="0" applyNumberFormat="1" applyFont="1" applyFill="1" applyBorder="1" applyAlignment="1">
      <x:alignment wrapText="1"/>
    </x:xf>
    <x:xf numFmtId="0" fontId="1" fillId="6" borderId="10" xfId="0" applyNumberFormat="1" applyFont="1" applyFill="1" applyBorder="1" applyAlignment="1">
      <x:alignment wrapText="1"/>
    </x:xf>
    <x:xf numFmtId="0" fontId="1" fillId="6" borderId="4" xfId="0" applyNumberFormat="1" applyFont="1" applyFill="1" applyBorder="1" applyAlignment="1">
      <x:alignment wrapText="1"/>
    </x:xf>
    <x:xf numFmtId="0" fontId="1" fillId="6" borderId="11" xfId="0" applyNumberFormat="1" applyFont="1" applyFill="1" applyBorder="1" applyAlignment="1">
      <x:alignment wrapText="1"/>
    </x:xf>
    <x:xf numFmtId="0" fontId="1" fillId="6" borderId="12" xfId="0" applyNumberFormat="1" applyFont="1" applyFill="1" applyBorder="1" applyAlignment="1">
      <x:alignment wrapText="1"/>
    </x:xf>
    <x:xf numFmtId="0" fontId="1" fillId="6" borderId="19" xfId="0" applyNumberFormat="1" applyFont="1" applyFill="1" applyBorder="1" applyAlignment="1">
      <x:alignment wrapText="1"/>
    </x:xf>
    <x:xf numFmtId="0" fontId="1" fillId="6" borderId="13" xfId="0" applyNumberFormat="1" applyFont="1" applyFill="1" applyBorder="1" applyAlignment="1">
      <x:alignment wrapText="1"/>
    </x:xf>
    <x:xf numFmtId="0" fontId="1" fillId="6" borderId="20" xfId="0" applyNumberFormat="1" applyFont="1" applyFill="1" applyBorder="1" applyAlignment="1">
      <x:alignment wrapText="1"/>
    </x:xf>
    <x:xf numFmtId="0" fontId="1" fillId="6" borderId="1" xfId="0" applyNumberFormat="1" applyFont="1" applyFill="1" applyBorder="1" applyAlignment="1">
      <x:alignment wrapText="1"/>
    </x:xf>
    <x:xf numFmtId="0" fontId="1" fillId="6" borderId="21" xfId="0" applyNumberFormat="1" applyFont="1" applyFill="1" applyBorder="1" applyAlignment="1">
      <x:alignment wrapText="1"/>
    </x:xf>
    <x:xf numFmtId="0" fontId="1" fillId="6" borderId="14" xfId="0" applyNumberFormat="1" applyFont="1" applyFill="1" applyBorder="1" applyAlignment="1">
      <x:alignment wrapText="1"/>
    </x:xf>
    <x:xf numFmtId="0" fontId="1" fillId="6" borderId="6" xfId="0" applyNumberFormat="1" applyFont="1" applyFill="1" applyBorder="1" applyAlignment="1">
      <x:alignment wrapText="1"/>
    </x:xf>
    <x:xf numFmtId="0" fontId="1" fillId="6" borderId="15" xfId="0" applyNumberFormat="1" applyFont="1" applyFill="1" applyBorder="1" applyAlignment="1">
      <x:alignment wrapText="1"/>
    </x:xf>
    <x:xf numFmtId="0" fontId="1" fillId="6" borderId="8" xfId="0" applyNumberFormat="1" applyFont="1" applyFill="1" applyBorder="1" applyAlignment="1">
      <x:alignment vertical="top" wrapText="1"/>
    </x:xf>
    <x:xf numFmtId="0" fontId="1" fillId="6" borderId="16" xfId="0" applyNumberFormat="1" applyFont="1" applyFill="1" applyBorder="1" applyAlignment="1">
      <x:alignment vertical="top" wrapText="1"/>
    </x:xf>
    <x:xf numFmtId="0" fontId="1" fillId="6" borderId="9" xfId="0" applyNumberFormat="1" applyFont="1" applyFill="1" applyBorder="1" applyAlignment="1">
      <x:alignment vertical="top" wrapText="1"/>
    </x:xf>
    <x:xf numFmtId="0" fontId="1" fillId="6" borderId="17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0" fontId="1" fillId="6" borderId="18" xfId="0" applyNumberFormat="1" applyFont="1" applyFill="1" applyBorder="1" applyAlignment="1">
      <x:alignment vertical="top" wrapText="1"/>
    </x:xf>
    <x:xf numFmtId="0" fontId="1" fillId="6" borderId="10" xfId="0" applyNumberFormat="1" applyFont="1" applyFill="1" applyBorder="1" applyAlignment="1">
      <x:alignment vertical="top" wrapText="1"/>
    </x:xf>
    <x:xf numFmtId="0" fontId="1" fillId="6" borderId="4" xfId="0" applyNumberFormat="1" applyFont="1" applyFill="1" applyBorder="1" applyAlignment="1">
      <x:alignment vertical="top" wrapText="1"/>
    </x:xf>
    <x:xf numFmtId="0" fontId="1" fillId="6" borderId="11" xfId="0" applyNumberFormat="1" applyFont="1" applyFill="1" applyBorder="1" applyAlignment="1">
      <x:alignment vertical="top" wrapText="1"/>
    </x:xf>
    <x:xf numFmtId="0" fontId="1" fillId="6" borderId="12" xfId="0" applyNumberFormat="1" applyFont="1" applyFill="1" applyBorder="1" applyAlignment="1">
      <x:alignment vertical="top" wrapText="1"/>
    </x:xf>
    <x:xf numFmtId="0" fontId="1" fillId="6" borderId="19" xfId="0" applyNumberFormat="1" applyFont="1" applyFill="1" applyBorder="1" applyAlignment="1">
      <x:alignment vertical="top" wrapText="1"/>
    </x:xf>
    <x:xf numFmtId="0" fontId="1" fillId="6" borderId="13" xfId="0" applyNumberFormat="1" applyFont="1" applyFill="1" applyBorder="1" applyAlignment="1">
      <x:alignment vertical="top" wrapText="1"/>
    </x:xf>
    <x:xf numFmtId="0" fontId="1" fillId="6" borderId="20" xfId="0" applyNumberFormat="1" applyFont="1" applyFill="1" applyBorder="1" applyAlignment="1">
      <x:alignment vertical="top" wrapText="1"/>
    </x:xf>
    <x:xf numFmtId="0" fontId="1" fillId="6" borderId="1" xfId="0" applyNumberFormat="1" applyFont="1" applyFill="1" applyBorder="1" applyAlignment="1">
      <x:alignment vertical="top" wrapText="1"/>
    </x:xf>
    <x:xf numFmtId="0" fontId="1" fillId="6" borderId="21" xfId="0" applyNumberFormat="1" applyFont="1" applyFill="1" applyBorder="1" applyAlignment="1">
      <x:alignment vertical="top" wrapText="1"/>
    </x:xf>
    <x:xf numFmtId="0" fontId="1" fillId="6" borderId="14" xfId="0" applyNumberFormat="1" applyFont="1" applyFill="1" applyBorder="1" applyAlignment="1">
      <x:alignment vertical="top" wrapText="1"/>
    </x:xf>
    <x:xf numFmtId="0" fontId="1" fillId="6" borderId="6" xfId="0" applyNumberFormat="1" applyFont="1" applyFill="1" applyBorder="1" applyAlignment="1">
      <x:alignment vertical="top" wrapText="1"/>
    </x:xf>
    <x:xf numFmtId="0" fontId="1" fillId="6" borderId="15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0" xfId="0" applyNumberFormat="1" applyFont="1" applyFill="1" applyBorder="1"/>
    <x:xf numFmtId="0" fontId="6" fillId="7" borderId="1" xfId="0" applyNumberFormat="1" applyFont="1" applyFill="1" applyBorder="1"/>
    <x:xf numFmtId="0" fontId="6" fillId="7" borderId="8" xfId="0" applyNumberFormat="1" applyFont="1" applyFill="1" applyBorder="1"/>
    <x:xf numFmtId="0" fontId="6" fillId="7" borderId="9" xfId="0" applyNumberFormat="1" applyFont="1" applyFill="1" applyBorder="1"/>
    <x:xf numFmtId="0" fontId="6" fillId="7" borderId="10" xfId="0" applyNumberFormat="1" applyFont="1" applyFill="1" applyBorder="1"/>
    <x:xf numFmtId="0" fontId="6" fillId="7" borderId="11" xfId="0" applyNumberFormat="1" applyFont="1" applyFill="1" applyBorder="1"/>
    <x:xf numFmtId="0" fontId="6" fillId="7" borderId="12" xfId="0" applyNumberFormat="1" applyFont="1" applyFill="1" applyBorder="1"/>
    <x:xf numFmtId="0" fontId="6" fillId="7" borderId="13" xfId="0" applyNumberFormat="1" applyFont="1" applyFill="1" applyBorder="1"/>
    <x:xf numFmtId="0" fontId="6" fillId="7" borderId="14" xfId="0" applyNumberFormat="1" applyFont="1" applyFill="1" applyBorder="1"/>
    <x:xf numFmtId="0" fontId="6" fillId="7" borderId="15" xfId="0" applyNumberFormat="1" applyFont="1" applyFill="1" applyBorder="1"/>
    <x:xf numFmtId="0" fontId="6" fillId="7" borderId="8" xfId="0" applyNumberFormat="1" applyFont="1" applyFill="1" applyBorder="1" applyAlignment="1">
      <x:alignment wrapText="1"/>
    </x:xf>
    <x:xf numFmtId="0" fontId="6" fillId="7" borderId="9" xfId="0" applyNumberFormat="1" applyFont="1" applyFill="1" applyBorder="1" applyAlignment="1">
      <x:alignment wrapText="1"/>
    </x:xf>
    <x:xf numFmtId="0" fontId="6" fillId="7" borderId="10" xfId="0" applyNumberFormat="1" applyFont="1" applyFill="1" applyBorder="1" applyAlignment="1">
      <x:alignment wrapText="1"/>
    </x:xf>
    <x:xf numFmtId="0" fontId="6" fillId="7" borderId="11" xfId="0" applyNumberFormat="1" applyFont="1" applyFill="1" applyBorder="1" applyAlignment="1">
      <x:alignment wrapText="1"/>
    </x:xf>
    <x:xf numFmtId="0" fontId="6" fillId="7" borderId="12" xfId="0" applyNumberFormat="1" applyFont="1" applyFill="1" applyBorder="1" applyAlignment="1">
      <x:alignment wrapText="1"/>
    </x:xf>
    <x:xf numFmtId="0" fontId="6" fillId="7" borderId="13" xfId="0" applyNumberFormat="1" applyFont="1" applyFill="1" applyBorder="1" applyAlignment="1">
      <x:alignment wrapText="1"/>
    </x:xf>
    <x:xf numFmtId="0" fontId="6" fillId="7" borderId="14" xfId="0" applyNumberFormat="1" applyFont="1" applyFill="1" applyBorder="1" applyAlignment="1">
      <x:alignment wrapText="1"/>
    </x:xf>
    <x:xf numFmtId="0" fontId="6" fillId="7" borderId="15" xfId="0" applyNumberFormat="1" applyFont="1" applyFill="1" applyBorder="1" applyAlignment="1">
      <x:alignment wrapText="1"/>
    </x:xf>
    <x:xf numFmtId="0" fontId="6" fillId="7" borderId="8" xfId="0" applyNumberFormat="1" applyFont="1" applyFill="1" applyBorder="1" applyAlignment="1">
      <x:alignment horizontal="center" wrapText="1"/>
    </x:xf>
    <x:xf numFmtId="0" fontId="6" fillId="7" borderId="9" xfId="0" applyNumberFormat="1" applyFont="1" applyFill="1" applyBorder="1" applyAlignment="1">
      <x:alignment horizontal="center" wrapText="1"/>
    </x:xf>
    <x:xf numFmtId="0" fontId="6" fillId="7" borderId="10" xfId="0" applyNumberFormat="1" applyFont="1" applyFill="1" applyBorder="1" applyAlignment="1">
      <x:alignment horizontal="center" wrapText="1"/>
    </x:xf>
    <x:xf numFmtId="0" fontId="6" fillId="7" borderId="11" xfId="0" applyNumberFormat="1" applyFont="1" applyFill="1" applyBorder="1" applyAlignment="1">
      <x:alignment horizontal="center" wrapText="1"/>
    </x:xf>
    <x:xf numFmtId="0" fontId="6" fillId="7" borderId="12" xfId="0" applyNumberFormat="1" applyFont="1" applyFill="1" applyBorder="1" applyAlignment="1">
      <x:alignment horizontal="center" wrapText="1"/>
    </x:xf>
    <x:xf numFmtId="0" fontId="6" fillId="7" borderId="13" xfId="0" applyNumberFormat="1" applyFont="1" applyFill="1" applyBorder="1" applyAlignment="1">
      <x:alignment horizontal="center" wrapText="1"/>
    </x:xf>
    <x:xf numFmtId="0" fontId="6" fillId="7" borderId="14" xfId="0" applyNumberFormat="1" applyFont="1" applyFill="1" applyBorder="1" applyAlignment="1">
      <x:alignment horizontal="center" wrapText="1"/>
    </x:xf>
    <x:xf numFmtId="0" fontId="6" fillId="7" borderId="15" xfId="0" applyNumberFormat="1" applyFont="1" applyFill="1" applyBorder="1" applyAlignment="1">
      <x:alignment horizontal="center" wrapText="1"/>
    </x:xf>
    <x:xf numFmtId="0" fontId="6" fillId="7" borderId="8" xfId="0" applyNumberFormat="1" applyFont="1" applyFill="1" applyBorder="1" applyAlignment="1">
      <x:alignment horizontal="center" vertical="center" wrapText="1"/>
    </x:xf>
    <x:xf numFmtId="0" fontId="6" fillId="7" borderId="9" xfId="0" applyNumberFormat="1" applyFont="1" applyFill="1" applyBorder="1" applyAlignment="1">
      <x:alignment horizontal="center" vertical="center" wrapText="1"/>
    </x:xf>
    <x:xf numFmtId="0" fontId="6" fillId="7" borderId="10" xfId="0" applyNumberFormat="1" applyFont="1" applyFill="1" applyBorder="1" applyAlignment="1">
      <x:alignment horizontal="center" vertical="center" wrapText="1"/>
    </x:xf>
    <x:xf numFmtId="0" fontId="6" fillId="7" borderId="11" xfId="0" applyNumberFormat="1" applyFont="1" applyFill="1" applyBorder="1" applyAlignment="1">
      <x:alignment horizontal="center" vertical="center" wrapText="1"/>
    </x:xf>
    <x:xf numFmtId="0" fontId="6" fillId="7" borderId="12" xfId="0" applyNumberFormat="1" applyFont="1" applyFill="1" applyBorder="1" applyAlignment="1">
      <x:alignment horizontal="center" vertical="center" wrapText="1"/>
    </x:xf>
    <x:xf numFmtId="0" fontId="6" fillId="7" borderId="13" xfId="0" applyNumberFormat="1" applyFont="1" applyFill="1" applyBorder="1" applyAlignment="1">
      <x:alignment horizontal="center" vertical="center" wrapText="1"/>
    </x:xf>
    <x:xf numFmtId="0" fontId="6" fillId="7" borderId="14" xfId="0" applyNumberFormat="1" applyFont="1" applyFill="1" applyBorder="1" applyAlignment="1">
      <x:alignment horizontal="center" vertical="center" wrapText="1"/>
    </x:xf>
    <x:xf numFmtId="0" fontId="6" fillId="7" borderId="15" xfId="0" applyNumberFormat="1" applyFont="1" applyFill="1" applyBorder="1" applyAlignment="1">
      <x:alignment horizontal="center" vertical="center" wrapText="1"/>
    </x:xf>
    <x:xf numFmtId="0" fontId="1" fillId="6" borderId="8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0" fontId="1" fillId="6" borderId="11" xfId="0" applyNumberFormat="1" applyFont="1" applyFill="1" applyBorder="1" applyAlignment="1">
      <x:alignment vertical="center" wrapText="1"/>
    </x:xf>
    <x:xf numFmtId="0" fontId="1" fillId="6" borderId="12" xfId="0" applyNumberFormat="1" applyFont="1" applyFill="1" applyBorder="1" applyAlignment="1">
      <x:alignment vertical="center" wrapText="1"/>
    </x:xf>
    <x:xf numFmtId="0" fontId="1" fillId="6" borderId="13" xfId="0" applyNumberFormat="1" applyFont="1" applyFill="1" applyBorder="1" applyAlignment="1">
      <x:alignment vertical="center" wrapText="1"/>
    </x:xf>
    <x:xf numFmtId="0" fontId="1" fillId="6" borderId="14" xfId="0" applyNumberFormat="1" applyFont="1" applyFill="1" applyBorder="1" applyAlignment="1">
      <x:alignment vertical="center" wrapText="1"/>
    </x:xf>
    <x:xf numFmtId="0" fontId="1" fillId="6" borderId="15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0" fontId="7" fillId="8" borderId="0" xfId="0" applyNumberFormat="1" applyFont="1" applyFill="1" applyBorder="1"/>
    <x:xf numFmtId="0" fontId="7" fillId="8" borderId="1" xfId="0" applyNumberFormat="1" applyFont="1" applyFill="1" applyBorder="1"/>
    <x:xf numFmtId="0" fontId="7" fillId="8" borderId="8" xfId="0" applyNumberFormat="1" applyFont="1" applyFill="1" applyBorder="1"/>
    <x:xf numFmtId="0" fontId="7" fillId="8" borderId="9" xfId="0" applyNumberFormat="1" applyFont="1" applyFill="1" applyBorder="1"/>
    <x:xf numFmtId="0" fontId="7" fillId="8" borderId="10" xfId="0" applyNumberFormat="1" applyFont="1" applyFill="1" applyBorder="1"/>
    <x:xf numFmtId="0" fontId="7" fillId="8" borderId="11" xfId="0" applyNumberFormat="1" applyFont="1" applyFill="1" applyBorder="1"/>
    <x:xf numFmtId="0" fontId="7" fillId="8" borderId="12" xfId="0" applyNumberFormat="1" applyFont="1" applyFill="1" applyBorder="1"/>
    <x:xf numFmtId="0" fontId="7" fillId="8" borderId="13" xfId="0" applyNumberFormat="1" applyFont="1" applyFill="1" applyBorder="1"/>
    <x:xf numFmtId="0" fontId="7" fillId="8" borderId="14" xfId="0" applyNumberFormat="1" applyFont="1" applyFill="1" applyBorder="1"/>
    <x:xf numFmtId="0" fontId="7" fillId="8" borderId="15" xfId="0" applyNumberFormat="1" applyFont="1" applyFill="1" applyBorder="1"/>
    <x:xf numFmtId="0" fontId="7" fillId="8" borderId="8" xfId="0" applyNumberFormat="1" applyFont="1" applyFill="1" applyBorder="1" applyAlignment="1">
      <x:alignment wrapText="1"/>
    </x:xf>
    <x:xf numFmtId="0" fontId="7" fillId="8" borderId="9" xfId="0" applyNumberFormat="1" applyFont="1" applyFill="1" applyBorder="1" applyAlignment="1">
      <x:alignment wrapText="1"/>
    </x:xf>
    <x:xf numFmtId="0" fontId="7" fillId="8" borderId="10" xfId="0" applyNumberFormat="1" applyFont="1" applyFill="1" applyBorder="1" applyAlignment="1">
      <x:alignment wrapText="1"/>
    </x:xf>
    <x:xf numFmtId="0" fontId="7" fillId="8" borderId="11" xfId="0" applyNumberFormat="1" applyFont="1" applyFill="1" applyBorder="1" applyAlignment="1">
      <x:alignment wrapText="1"/>
    </x:xf>
    <x:xf numFmtId="0" fontId="7" fillId="8" borderId="12" xfId="0" applyNumberFormat="1" applyFont="1" applyFill="1" applyBorder="1" applyAlignment="1">
      <x:alignment wrapText="1"/>
    </x:xf>
    <x:xf numFmtId="0" fontId="7" fillId="8" borderId="13" xfId="0" applyNumberFormat="1" applyFont="1" applyFill="1" applyBorder="1" applyAlignment="1">
      <x:alignment wrapText="1"/>
    </x:xf>
    <x:xf numFmtId="0" fontId="7" fillId="8" borderId="14" xfId="0" applyNumberFormat="1" applyFont="1" applyFill="1" applyBorder="1" applyAlignment="1">
      <x:alignment wrapText="1"/>
    </x:xf>
    <x:xf numFmtId="0" fontId="7" fillId="8" borderId="15" xfId="0" applyNumberFormat="1" applyFont="1" applyFill="1" applyBorder="1" applyAlignment="1">
      <x:alignment wrapText="1"/>
    </x:xf>
    <x:xf numFmtId="0" fontId="7" fillId="8" borderId="8" xfId="0" applyNumberFormat="1" applyFont="1" applyFill="1" applyBorder="1" applyAlignment="1">
      <x:alignment horizontal="center" wrapText="1"/>
    </x:xf>
    <x:xf numFmtId="0" fontId="7" fillId="8" borderId="9" xfId="0" applyNumberFormat="1" applyFont="1" applyFill="1" applyBorder="1" applyAlignment="1">
      <x:alignment horizontal="center" wrapText="1"/>
    </x:xf>
    <x:xf numFmtId="0" fontId="7" fillId="8" borderId="10" xfId="0" applyNumberFormat="1" applyFont="1" applyFill="1" applyBorder="1" applyAlignment="1">
      <x:alignment horizontal="center" wrapText="1"/>
    </x:xf>
    <x:xf numFmtId="0" fontId="7" fillId="8" borderId="11" xfId="0" applyNumberFormat="1" applyFont="1" applyFill="1" applyBorder="1" applyAlignment="1">
      <x:alignment horizontal="center" wrapText="1"/>
    </x:xf>
    <x:xf numFmtId="0" fontId="7" fillId="8" borderId="12" xfId="0" applyNumberFormat="1" applyFont="1" applyFill="1" applyBorder="1" applyAlignment="1">
      <x:alignment horizontal="center" wrapText="1"/>
    </x:xf>
    <x:xf numFmtId="0" fontId="7" fillId="8" borderId="13" xfId="0" applyNumberFormat="1" applyFont="1" applyFill="1" applyBorder="1" applyAlignment="1">
      <x:alignment horizontal="center" wrapText="1"/>
    </x:xf>
    <x:xf numFmtId="0" fontId="7" fillId="8" borderId="14" xfId="0" applyNumberFormat="1" applyFont="1" applyFill="1" applyBorder="1" applyAlignment="1">
      <x:alignment horizontal="center" wrapText="1"/>
    </x:xf>
    <x:xf numFmtId="0" fontId="7" fillId="8" borderId="15" xfId="0" applyNumberFormat="1" applyFont="1" applyFill="1" applyBorder="1" applyAlignment="1">
      <x:alignment horizontal="center" wrapText="1"/>
    </x:xf>
    <x:xf numFmtId="0" fontId="7" fillId="8" borderId="8" xfId="0" applyNumberFormat="1" applyFont="1" applyFill="1" applyBorder="1" applyAlignment="1">
      <x:alignment horizontal="center" vertical="center" wrapText="1"/>
    </x:xf>
    <x:xf numFmtId="0" fontId="7" fillId="8" borderId="9" xfId="0" applyNumberFormat="1" applyFont="1" applyFill="1" applyBorder="1" applyAlignment="1">
      <x:alignment horizontal="center" vertical="center" wrapText="1"/>
    </x:xf>
    <x:xf numFmtId="0" fontId="7" fillId="8" borderId="10" xfId="0" applyNumberFormat="1" applyFont="1" applyFill="1" applyBorder="1" applyAlignment="1">
      <x:alignment horizontal="center" vertical="center" wrapText="1"/>
    </x:xf>
    <x:xf numFmtId="0" fontId="7" fillId="8" borderId="11" xfId="0" applyNumberFormat="1" applyFont="1" applyFill="1" applyBorder="1" applyAlignment="1">
      <x:alignment horizontal="center" vertical="center" wrapText="1"/>
    </x:xf>
    <x:xf numFmtId="0" fontId="7" fillId="8" borderId="12" xfId="0" applyNumberFormat="1" applyFont="1" applyFill="1" applyBorder="1" applyAlignment="1">
      <x:alignment horizontal="center" vertical="center" wrapText="1"/>
    </x:xf>
    <x:xf numFmtId="0" fontId="7" fillId="8" borderId="13" xfId="0" applyNumberFormat="1" applyFont="1" applyFill="1" applyBorder="1" applyAlignment="1">
      <x:alignment horizontal="center" vertical="center" wrapText="1"/>
    </x:xf>
    <x:xf numFmtId="0" fontId="7" fillId="8" borderId="14" xfId="0" applyNumberFormat="1" applyFont="1" applyFill="1" applyBorder="1" applyAlignment="1">
      <x:alignment horizontal="center" vertical="center" wrapText="1"/>
    </x:xf>
    <x:xf numFmtId="0" fontId="7" fillId="8" borderId="15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8" fillId="9" borderId="0" xfId="0" applyNumberFormat="1" applyFont="1" applyFill="1" applyBorder="1"/>
    <x:xf numFmtId="0" fontId="8" fillId="9" borderId="1" xfId="0" applyNumberFormat="1" applyFont="1" applyFill="1" applyBorder="1"/>
    <x:xf numFmtId="0" fontId="8" fillId="9" borderId="8" xfId="0" applyNumberFormat="1" applyFont="1" applyFill="1" applyBorder="1"/>
    <x:xf numFmtId="0" fontId="8" fillId="9" borderId="9" xfId="0" applyNumberFormat="1" applyFont="1" applyFill="1" applyBorder="1"/>
    <x:xf numFmtId="0" fontId="8" fillId="9" borderId="10" xfId="0" applyNumberFormat="1" applyFont="1" applyFill="1" applyBorder="1"/>
    <x:xf numFmtId="0" fontId="8" fillId="9" borderId="11" xfId="0" applyNumberFormat="1" applyFont="1" applyFill="1" applyBorder="1"/>
    <x:xf numFmtId="0" fontId="8" fillId="9" borderId="12" xfId="0" applyNumberFormat="1" applyFont="1" applyFill="1" applyBorder="1"/>
    <x:xf numFmtId="0" fontId="8" fillId="9" borderId="13" xfId="0" applyNumberFormat="1" applyFont="1" applyFill="1" applyBorder="1"/>
    <x:xf numFmtId="0" fontId="8" fillId="9" borderId="14" xfId="0" applyNumberFormat="1" applyFont="1" applyFill="1" applyBorder="1"/>
    <x:xf numFmtId="0" fontId="8" fillId="9" borderId="15" xfId="0" applyNumberFormat="1" applyFont="1" applyFill="1" applyBorder="1"/>
    <x:xf numFmtId="0" fontId="8" fillId="9" borderId="8" xfId="0" applyNumberFormat="1" applyFont="1" applyFill="1" applyBorder="1" applyAlignment="1">
      <x:alignment wrapText="1"/>
    </x:xf>
    <x:xf numFmtId="0" fontId="8" fillId="9" borderId="9" xfId="0" applyNumberFormat="1" applyFont="1" applyFill="1" applyBorder="1" applyAlignment="1">
      <x:alignment wrapText="1"/>
    </x:xf>
    <x:xf numFmtId="0" fontId="8" fillId="9" borderId="10" xfId="0" applyNumberFormat="1" applyFont="1" applyFill="1" applyBorder="1" applyAlignment="1">
      <x:alignment wrapText="1"/>
    </x:xf>
    <x:xf numFmtId="0" fontId="8" fillId="9" borderId="11" xfId="0" applyNumberFormat="1" applyFont="1" applyFill="1" applyBorder="1" applyAlignment="1">
      <x:alignment wrapText="1"/>
    </x:xf>
    <x:xf numFmtId="0" fontId="8" fillId="9" borderId="12" xfId="0" applyNumberFormat="1" applyFont="1" applyFill="1" applyBorder="1" applyAlignment="1">
      <x:alignment wrapText="1"/>
    </x:xf>
    <x:xf numFmtId="0" fontId="8" fillId="9" borderId="13" xfId="0" applyNumberFormat="1" applyFont="1" applyFill="1" applyBorder="1" applyAlignment="1">
      <x:alignment wrapText="1"/>
    </x:xf>
    <x:xf numFmtId="0" fontId="8" fillId="9" borderId="14" xfId="0" applyNumberFormat="1" applyFont="1" applyFill="1" applyBorder="1" applyAlignment="1">
      <x:alignment wrapText="1"/>
    </x:xf>
    <x:xf numFmtId="0" fontId="8" fillId="9" borderId="15" xfId="0" applyNumberFormat="1" applyFont="1" applyFill="1" applyBorder="1" applyAlignment="1">
      <x:alignment wrapText="1"/>
    </x:xf>
    <x:xf numFmtId="0" fontId="8" fillId="9" borderId="8" xfId="0" applyNumberFormat="1" applyFont="1" applyFill="1" applyBorder="1" applyAlignment="1">
      <x:alignment horizontal="center" wrapText="1"/>
    </x:xf>
    <x:xf numFmtId="0" fontId="8" fillId="9" borderId="9" xfId="0" applyNumberFormat="1" applyFont="1" applyFill="1" applyBorder="1" applyAlignment="1">
      <x:alignment horizontal="center" wrapText="1"/>
    </x:xf>
    <x:xf numFmtId="0" fontId="8" fillId="9" borderId="10" xfId="0" applyNumberFormat="1" applyFont="1" applyFill="1" applyBorder="1" applyAlignment="1">
      <x:alignment horizontal="center" wrapText="1"/>
    </x:xf>
    <x:xf numFmtId="0" fontId="8" fillId="9" borderId="11" xfId="0" applyNumberFormat="1" applyFont="1" applyFill="1" applyBorder="1" applyAlignment="1">
      <x:alignment horizontal="center" wrapText="1"/>
    </x:xf>
    <x:xf numFmtId="0" fontId="8" fillId="9" borderId="12" xfId="0" applyNumberFormat="1" applyFont="1" applyFill="1" applyBorder="1" applyAlignment="1">
      <x:alignment horizontal="center" wrapText="1"/>
    </x:xf>
    <x:xf numFmtId="0" fontId="8" fillId="9" borderId="13" xfId="0" applyNumberFormat="1" applyFont="1" applyFill="1" applyBorder="1" applyAlignment="1">
      <x:alignment horizontal="center" wrapText="1"/>
    </x:xf>
    <x:xf numFmtId="0" fontId="8" fillId="9" borderId="14" xfId="0" applyNumberFormat="1" applyFont="1" applyFill="1" applyBorder="1" applyAlignment="1">
      <x:alignment horizontal="center" wrapText="1"/>
    </x:xf>
    <x:xf numFmtId="0" fontId="8" fillId="9" borderId="15" xfId="0" applyNumberFormat="1" applyFont="1" applyFill="1" applyBorder="1" applyAlignment="1">
      <x:alignment horizontal="center" wrapText="1"/>
    </x:xf>
    <x:xf numFmtId="0" fontId="8" fillId="9" borderId="8" xfId="0" applyNumberFormat="1" applyFont="1" applyFill="1" applyBorder="1" applyAlignment="1">
      <x:alignment horizontal="center" vertical="center" wrapText="1"/>
    </x:xf>
    <x:xf numFmtId="0" fontId="8" fillId="9" borderId="9" xfId="0" applyNumberFormat="1" applyFont="1" applyFill="1" applyBorder="1" applyAlignment="1">
      <x:alignment horizontal="center" vertical="center" wrapText="1"/>
    </x:xf>
    <x:xf numFmtId="0" fontId="8" fillId="9" borderId="10" xfId="0" applyNumberFormat="1" applyFont="1" applyFill="1" applyBorder="1" applyAlignment="1">
      <x:alignment horizontal="center" vertical="center" wrapText="1"/>
    </x:xf>
    <x:xf numFmtId="0" fontId="8" fillId="9" borderId="11" xfId="0" applyNumberFormat="1" applyFont="1" applyFill="1" applyBorder="1" applyAlignment="1">
      <x:alignment horizontal="center" vertical="center" wrapText="1"/>
    </x:xf>
    <x:xf numFmtId="0" fontId="8" fillId="9" borderId="12" xfId="0" applyNumberFormat="1" applyFont="1" applyFill="1" applyBorder="1" applyAlignment="1">
      <x:alignment horizontal="center" vertical="center" wrapText="1"/>
    </x:xf>
    <x:xf numFmtId="0" fontId="8" fillId="9" borderId="13" xfId="0" applyNumberFormat="1" applyFont="1" applyFill="1" applyBorder="1" applyAlignment="1">
      <x:alignment horizontal="center" vertical="center" wrapText="1"/>
    </x:xf>
    <x:xf numFmtId="0" fontId="8" fillId="9" borderId="14" xfId="0" applyNumberFormat="1" applyFont="1" applyFill="1" applyBorder="1" applyAlignment="1">
      <x:alignment horizontal="center" vertical="center" wrapText="1"/>
    </x:xf>
    <x:xf numFmtId="0" fontId="8" fillId="9" borderId="15" xfId="0" applyNumberFormat="1" applyFont="1" applyFill="1" applyBorder="1" applyAlignment="1">
      <x:alignment horizontal="center" vertical="center" wrapText="1"/>
    </x:xf>
    <x:xf numFmtId="0" fontId="0" fillId="10" borderId="0" xfId="0" applyNumberFormat="1" applyFont="1" applyFill="1" applyBorder="1"/>
    <x:xf numFmtId="0" fontId="0" fillId="10" borderId="1" xfId="0" applyNumberFormat="1" applyFont="1" applyFill="1" applyBorder="1"/>
    <x:xf numFmtId="0" fontId="9" fillId="10" borderId="0" xfId="0" applyNumberFormat="1" applyFont="1" applyFill="1" applyBorder="1"/>
    <x:xf numFmtId="0" fontId="9" fillId="10" borderId="1" xfId="0" applyNumberFormat="1" applyFont="1" applyFill="1" applyBorder="1"/>
    <x:xf numFmtId="0" fontId="9" fillId="10" borderId="8" xfId="0" applyNumberFormat="1" applyFont="1" applyFill="1" applyBorder="1"/>
    <x:xf numFmtId="0" fontId="9" fillId="10" borderId="9" xfId="0" applyNumberFormat="1" applyFont="1" applyFill="1" applyBorder="1"/>
    <x:xf numFmtId="0" fontId="9" fillId="10" borderId="10" xfId="0" applyNumberFormat="1" applyFont="1" applyFill="1" applyBorder="1"/>
    <x:xf numFmtId="0" fontId="9" fillId="10" borderId="11" xfId="0" applyNumberFormat="1" applyFont="1" applyFill="1" applyBorder="1"/>
    <x:xf numFmtId="0" fontId="9" fillId="10" borderId="12" xfId="0" applyNumberFormat="1" applyFont="1" applyFill="1" applyBorder="1"/>
    <x:xf numFmtId="0" fontId="9" fillId="10" borderId="13" xfId="0" applyNumberFormat="1" applyFont="1" applyFill="1" applyBorder="1"/>
    <x:xf numFmtId="0" fontId="9" fillId="10" borderId="14" xfId="0" applyNumberFormat="1" applyFont="1" applyFill="1" applyBorder="1"/>
    <x:xf numFmtId="0" fontId="9" fillId="10" borderId="15" xfId="0" applyNumberFormat="1" applyFont="1" applyFill="1" applyBorder="1"/>
    <x:xf numFmtId="0" fontId="9" fillId="10" borderId="8" xfId="0" applyNumberFormat="1" applyFont="1" applyFill="1" applyBorder="1" applyAlignment="1">
      <x:alignment wrapText="1"/>
    </x:xf>
    <x:xf numFmtId="0" fontId="9" fillId="10" borderId="9" xfId="0" applyNumberFormat="1" applyFont="1" applyFill="1" applyBorder="1" applyAlignment="1">
      <x:alignment wrapText="1"/>
    </x:xf>
    <x:xf numFmtId="0" fontId="9" fillId="10" borderId="10" xfId="0" applyNumberFormat="1" applyFont="1" applyFill="1" applyBorder="1" applyAlignment="1">
      <x:alignment wrapText="1"/>
    </x:xf>
    <x:xf numFmtId="0" fontId="9" fillId="10" borderId="11" xfId="0" applyNumberFormat="1" applyFont="1" applyFill="1" applyBorder="1" applyAlignment="1">
      <x:alignment wrapText="1"/>
    </x:xf>
    <x:xf numFmtId="0" fontId="9" fillId="10" borderId="12" xfId="0" applyNumberFormat="1" applyFont="1" applyFill="1" applyBorder="1" applyAlignment="1">
      <x:alignment wrapText="1"/>
    </x:xf>
    <x:xf numFmtId="0" fontId="9" fillId="10" borderId="13" xfId="0" applyNumberFormat="1" applyFont="1" applyFill="1" applyBorder="1" applyAlignment="1">
      <x:alignment wrapText="1"/>
    </x:xf>
    <x:xf numFmtId="0" fontId="9" fillId="10" borderId="14" xfId="0" applyNumberFormat="1" applyFont="1" applyFill="1" applyBorder="1" applyAlignment="1">
      <x:alignment wrapText="1"/>
    </x:xf>
    <x:xf numFmtId="0" fontId="9" fillId="10" borderId="15" xfId="0" applyNumberFormat="1" applyFont="1" applyFill="1" applyBorder="1" applyAlignment="1">
      <x:alignment wrapText="1"/>
    </x:xf>
    <x:xf numFmtId="0" fontId="9" fillId="10" borderId="8" xfId="0" applyNumberFormat="1" applyFont="1" applyFill="1" applyBorder="1" applyAlignment="1">
      <x:alignment horizontal="center" wrapText="1"/>
    </x:xf>
    <x:xf numFmtId="0" fontId="9" fillId="10" borderId="9" xfId="0" applyNumberFormat="1" applyFont="1" applyFill="1" applyBorder="1" applyAlignment="1">
      <x:alignment horizontal="center" wrapText="1"/>
    </x:xf>
    <x:xf numFmtId="0" fontId="9" fillId="10" borderId="10" xfId="0" applyNumberFormat="1" applyFont="1" applyFill="1" applyBorder="1" applyAlignment="1">
      <x:alignment horizontal="center" wrapText="1"/>
    </x:xf>
    <x:xf numFmtId="0" fontId="9" fillId="10" borderId="11" xfId="0" applyNumberFormat="1" applyFont="1" applyFill="1" applyBorder="1" applyAlignment="1">
      <x:alignment horizontal="center" wrapText="1"/>
    </x:xf>
    <x:xf numFmtId="0" fontId="9" fillId="10" borderId="12" xfId="0" applyNumberFormat="1" applyFont="1" applyFill="1" applyBorder="1" applyAlignment="1">
      <x:alignment horizontal="center" wrapText="1"/>
    </x:xf>
    <x:xf numFmtId="0" fontId="9" fillId="10" borderId="13" xfId="0" applyNumberFormat="1" applyFont="1" applyFill="1" applyBorder="1" applyAlignment="1">
      <x:alignment horizontal="center" wrapText="1"/>
    </x:xf>
    <x:xf numFmtId="0" fontId="9" fillId="10" borderId="14" xfId="0" applyNumberFormat="1" applyFont="1" applyFill="1" applyBorder="1" applyAlignment="1">
      <x:alignment horizontal="center" wrapText="1"/>
    </x:xf>
    <x:xf numFmtId="0" fontId="9" fillId="10" borderId="15" xfId="0" applyNumberFormat="1" applyFont="1" applyFill="1" applyBorder="1" applyAlignment="1">
      <x:alignment horizontal="center" wrapText="1"/>
    </x:xf>
    <x:xf numFmtId="0" fontId="9" fillId="10" borderId="8" xfId="0" applyNumberFormat="1" applyFont="1" applyFill="1" applyBorder="1" applyAlignment="1">
      <x:alignment horizontal="center" vertical="center" wrapText="1"/>
    </x:xf>
    <x:xf numFmtId="0" fontId="9" fillId="10" borderId="9" xfId="0" applyNumberFormat="1" applyFont="1" applyFill="1" applyBorder="1" applyAlignment="1">
      <x:alignment horizontal="center" vertical="center" wrapText="1"/>
    </x:xf>
    <x:xf numFmtId="0" fontId="9" fillId="10" borderId="10" xfId="0" applyNumberFormat="1" applyFont="1" applyFill="1" applyBorder="1" applyAlignment="1">
      <x:alignment horizontal="center" vertical="center" wrapText="1"/>
    </x:xf>
    <x:xf numFmtId="0" fontId="9" fillId="10" borderId="11" xfId="0" applyNumberFormat="1" applyFont="1" applyFill="1" applyBorder="1" applyAlignment="1">
      <x:alignment horizontal="center" vertical="center" wrapText="1"/>
    </x:xf>
    <x:xf numFmtId="0" fontId="9" fillId="10" borderId="12" xfId="0" applyNumberFormat="1" applyFont="1" applyFill="1" applyBorder="1" applyAlignment="1">
      <x:alignment horizontal="center" vertical="center" wrapText="1"/>
    </x:xf>
    <x:xf numFmtId="0" fontId="9" fillId="10" borderId="13" xfId="0" applyNumberFormat="1" applyFont="1" applyFill="1" applyBorder="1" applyAlignment="1">
      <x:alignment horizontal="center" vertical="center" wrapText="1"/>
    </x:xf>
    <x:xf numFmtId="0" fontId="9" fillId="10" borderId="14" xfId="0" applyNumberFormat="1" applyFont="1" applyFill="1" applyBorder="1" applyAlignment="1">
      <x:alignment horizontal="center" vertical="center" wrapText="1"/>
    </x:xf>
    <x:xf numFmtId="0" fontId="9" fillId="10" borderId="15" xfId="0" applyNumberFormat="1" applyFont="1" applyFill="1" applyBorder="1" applyAlignment="1">
      <x:alignment horizontal="center" vertical="center" wrapText="1"/>
    </x:xf>
    <x:xf numFmtId="0" fontId="1" fillId="6" borderId="16" xfId="0" applyNumberFormat="1" applyFont="1" applyFill="1" applyBorder="1" applyAlignment="1">
      <x:alignment vertical="center" wrapText="1"/>
    </x:xf>
    <x:xf numFmtId="0" fontId="1" fillId="6" borderId="17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8" xfId="0" applyNumberFormat="1" applyFont="1" applyFill="1" applyBorder="1" applyAlignment="1">
      <x:alignment vertical="center" wrapText="1"/>
    </x:xf>
    <x:xf numFmtId="0" fontId="1" fillId="6" borderId="4" xfId="0" applyNumberFormat="1" applyFont="1" applyFill="1" applyBorder="1" applyAlignment="1">
      <x:alignment vertical="center" wrapText="1"/>
    </x:xf>
    <x:xf numFmtId="0" fontId="1" fillId="6" borderId="19" xfId="0" applyNumberFormat="1" applyFont="1" applyFill="1" applyBorder="1" applyAlignment="1">
      <x:alignment vertical="center" wrapText="1"/>
    </x:xf>
    <x:xf numFmtId="0" fontId="1" fillId="6" borderId="2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6" borderId="21" xfId="0" applyNumberFormat="1" applyFont="1" applyFill="1" applyBorder="1" applyAlignment="1">
      <x:alignment vertical="center" wrapText="1"/>
    </x:xf>
    <x:xf numFmtId="0" fontId="1" fillId="6" borderId="6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/>
    <x:xf numFmtId="0" fontId="10" fillId="6" borderId="1" xfId="0" applyNumberFormat="1" applyFont="1" applyFill="1" applyBorder="1"/>
    <x:xf numFmtId="0" fontId="10" fillId="6" borderId="8" xfId="0" applyNumberFormat="1" applyFont="1" applyFill="1" applyBorder="1"/>
    <x:xf numFmtId="0" fontId="10" fillId="6" borderId="16" xfId="0" applyNumberFormat="1" applyFont="1" applyFill="1" applyBorder="1"/>
    <x:xf numFmtId="0" fontId="10" fillId="6" borderId="9" xfId="0" applyNumberFormat="1" applyFont="1" applyFill="1" applyBorder="1"/>
    <x:xf numFmtId="0" fontId="10" fillId="6" borderId="10" xfId="0" applyNumberFormat="1" applyFont="1" applyFill="1" applyBorder="1"/>
    <x:xf numFmtId="0" fontId="10" fillId="6" borderId="4" xfId="0" applyNumberFormat="1" applyFont="1" applyFill="1" applyBorder="1"/>
    <x:xf numFmtId="0" fontId="10" fillId="6" borderId="11" xfId="0" applyNumberFormat="1" applyFont="1" applyFill="1" applyBorder="1"/>
    <x:xf numFmtId="0" fontId="10" fillId="6" borderId="12" xfId="0" applyNumberFormat="1" applyFont="1" applyFill="1" applyBorder="1"/>
    <x:xf numFmtId="0" fontId="10" fillId="6" borderId="19" xfId="0" applyNumberFormat="1" applyFont="1" applyFill="1" applyBorder="1"/>
    <x:xf numFmtId="0" fontId="10" fillId="6" borderId="13" xfId="0" applyNumberFormat="1" applyFont="1" applyFill="1" applyBorder="1"/>
    <x:xf numFmtId="0" fontId="10" fillId="6" borderId="14" xfId="0" applyNumberFormat="1" applyFont="1" applyFill="1" applyBorder="1"/>
    <x:xf numFmtId="0" fontId="10" fillId="6" borderId="6" xfId="0" applyNumberFormat="1" applyFont="1" applyFill="1" applyBorder="1"/>
    <x:xf numFmtId="0" fontId="10" fillId="6" borderId="15" xfId="0" applyNumberFormat="1" applyFont="1" applyFill="1" applyBorder="1"/>
    <x:xf numFmtId="0" fontId="10" fillId="6" borderId="8" xfId="0" applyNumberFormat="1" applyFont="1" applyFill="1" applyBorder="1" applyAlignment="1">
      <x:alignment wrapText="1"/>
    </x:xf>
    <x:xf numFmtId="0" fontId="10" fillId="6" borderId="16" xfId="0" applyNumberFormat="1" applyFont="1" applyFill="1" applyBorder="1" applyAlignment="1">
      <x:alignment wrapText="1"/>
    </x:xf>
    <x:xf numFmtId="0" fontId="10" fillId="6" borderId="9" xfId="0" applyNumberFormat="1" applyFont="1" applyFill="1" applyBorder="1" applyAlignment="1">
      <x:alignment wrapText="1"/>
    </x:xf>
    <x:xf numFmtId="0" fontId="10" fillId="6" borderId="10" xfId="0" applyNumberFormat="1" applyFont="1" applyFill="1" applyBorder="1" applyAlignment="1">
      <x:alignment wrapText="1"/>
    </x:xf>
    <x:xf numFmtId="0" fontId="10" fillId="6" borderId="4" xfId="0" applyNumberFormat="1" applyFont="1" applyFill="1" applyBorder="1" applyAlignment="1">
      <x:alignment wrapText="1"/>
    </x:xf>
    <x:xf numFmtId="0" fontId="10" fillId="6" borderId="11" xfId="0" applyNumberFormat="1" applyFont="1" applyFill="1" applyBorder="1" applyAlignment="1">
      <x:alignment wrapText="1"/>
    </x:xf>
    <x:xf numFmtId="0" fontId="10" fillId="6" borderId="12" xfId="0" applyNumberFormat="1" applyFont="1" applyFill="1" applyBorder="1" applyAlignment="1">
      <x:alignment wrapText="1"/>
    </x:xf>
    <x:xf numFmtId="0" fontId="10" fillId="6" borderId="19" xfId="0" applyNumberFormat="1" applyFont="1" applyFill="1" applyBorder="1" applyAlignment="1">
      <x:alignment wrapText="1"/>
    </x:xf>
    <x:xf numFmtId="0" fontId="10" fillId="6" borderId="13" xfId="0" applyNumberFormat="1" applyFont="1" applyFill="1" applyBorder="1" applyAlignment="1">
      <x:alignment wrapText="1"/>
    </x:xf>
    <x:xf numFmtId="0" fontId="10" fillId="6" borderId="14" xfId="0" applyNumberFormat="1" applyFont="1" applyFill="1" applyBorder="1" applyAlignment="1">
      <x:alignment wrapText="1"/>
    </x:xf>
    <x:xf numFmtId="0" fontId="10" fillId="6" borderId="6" xfId="0" applyNumberFormat="1" applyFont="1" applyFill="1" applyBorder="1" applyAlignment="1">
      <x:alignment wrapText="1"/>
    </x:xf>
    <x:xf numFmtId="0" fontId="10" fillId="6" borderId="15" xfId="0" applyNumberFormat="1" applyFont="1" applyFill="1" applyBorder="1" applyAlignment="1">
      <x:alignment wrapText="1"/>
    </x:xf>
    <x:xf numFmtId="0" fontId="10" fillId="6" borderId="8" xfId="0" applyNumberFormat="1" applyFont="1" applyFill="1" applyBorder="1" applyAlignment="1">
      <x:alignment vertical="center" wrapText="1"/>
    </x:xf>
    <x:xf numFmtId="0" fontId="10" fillId="6" borderId="16" xfId="0" applyNumberFormat="1" applyFont="1" applyFill="1" applyBorder="1" applyAlignment="1">
      <x:alignment vertical="center" wrapText="1"/>
    </x:xf>
    <x:xf numFmtId="0" fontId="10" fillId="6" borderId="9" xfId="0" applyNumberFormat="1" applyFont="1" applyFill="1" applyBorder="1" applyAlignment="1">
      <x:alignment vertical="center" wrapText="1"/>
    </x:xf>
    <x:xf numFmtId="0" fontId="10" fillId="6" borderId="10" xfId="0" applyNumberFormat="1" applyFont="1" applyFill="1" applyBorder="1" applyAlignment="1">
      <x:alignment vertical="center" wrapText="1"/>
    </x:xf>
    <x:xf numFmtId="0" fontId="10" fillId="6" borderId="4" xfId="0" applyNumberFormat="1" applyFont="1" applyFill="1" applyBorder="1" applyAlignment="1">
      <x:alignment vertical="center" wrapText="1"/>
    </x:xf>
    <x:xf numFmtId="0" fontId="10" fillId="6" borderId="1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8">
    <x:dxf>
      <x:font>
        <x:b/>
        <x:color rgb="FF21613A"/>
      </x:font>
      <x:fill>
        <x:patternFill patternType="solid">
          <x:bgColor rgb="FFE8F4EC"/>
        </x:patternFill>
      </x:fill>
    </x:dxf>
    <x:dxf>
      <x:font>
        <x:b/>
        <x:color rgb="FF73510A"/>
      </x:font>
      <x:fill>
        <x:patternFill patternType="solid">
          <x:bgColor rgb="FFFFF2CC"/>
        </x:patternFill>
      </x:fill>
    </x:dxf>
    <x:dxf>
      <x:font>
        <x:b/>
        <x:color rgb="FF234C72"/>
      </x:font>
      <x:fill>
        <x:patternFill patternType="solid">
          <x:bgColor rgb="FFE8F0F8"/>
        </x:patternFill>
      </x:fill>
    </x:dxf>
    <x:dxf>
      <x:font>
        <x:b/>
        <x:color rgb="FF922B21"/>
      </x:font>
      <x:fill>
        <x:patternFill patternType="solid">
          <x:bgColor rgb="FFFBE4E3"/>
        </x:patternFill>
      </x:fill>
    </x:dxf>
    <x:dxf>
      <x:font>
        <x:color rgb="FF73510A"/>
      </x:font>
      <x:fill>
        <x:patternFill patternType="solid">
          <x:bgColor rgb="FFFFF2CC"/>
        </x:patternFill>
      </x:fill>
    </x:dxf>
    <x:dxf>
      <x:font>
        <x:color rgb="FF922B21"/>
      </x:font>
      <x:fill>
        <x:patternFill patternType="solid">
          <x:bgColor rgb="FFFBE4E3"/>
        </x:patternFill>
      </x:fill>
    </x:dxf>
    <x:dxf>
      <x:font>
        <x:color rgb="FF555555"/>
      </x:font>
      <x:fill>
        <x:patternFill patternType="solid">
          <x:bgColor rgb="FFECECEC"/>
        </x:patternFill>
      </x:fill>
    </x:dxf>
    <x:dxf>
      <x:font>
        <x:color rgb="FF555555"/>
      </x:font>
      <x:fill>
        <x:patternFill patternType="solid">
          <x:bgColor rgb="FFEC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f01a72840448b" /><Relationship Type="http://schemas.openxmlformats.org/officeDocument/2006/relationships/theme" Target="/xl/theme/theme1.xml" Id="R54d85be0e3954551" /><Relationship Type="http://schemas.openxmlformats.org/officeDocument/2006/relationships/sharedStrings" Target="/xl/sharedStrings.xml" Id="Rdea8b88b33d04c3a" /><Relationship Type="http://schemas.openxmlformats.org/officeDocument/2006/relationships/worksheet" Target="/xl/worksheets/sheet1.xml" Id="Re96d1baf130d452e" /><Relationship Type="http://schemas.openxmlformats.org/officeDocument/2006/relationships/worksheet" Target="/xl/worksheets/sheet2.xml" Id="R94b62e85715b49ce" /></Relationships>
</file>

<file path=xl/tables/table1.xml><?xml version="1.0" encoding="utf-8"?>
<x:table xmlns:x="http://schemas.openxmlformats.org/spreadsheetml/2006/main" id="1" name="AICitationEvidenceLedger" displayName="AICitationEvidenceLedger" ref="A1:P17" headerRowCount="1" totalsRowCount="0" totalsRowShown="0">
  <x:autoFilter ref="A1:P17"/>
  <x:tableColumns count="16">
    <x:tableColumn id="1" name="claim_id"/>
    <x:tableColumn id="2" name="claim_as_circulated"/>
    <x:tableColumn id="3" name="traces_to"/>
    <x:tableColumn id="4" name="original_url"/>
    <x:tableColumn id="5" name="platform_surface"/>
    <x:tableColumn id="6" name="query_population"/>
    <x:tableColumn id="7" name="denominator"/>
    <x:tableColumn id="8" name="visibility_outcome"/>
    <x:tableColumn id="9" name="collection_window"/>
    <x:tableColumn id="10" name="model_versions"/>
    <x:tableColumn id="11" name="geography"/>
    <x:tableColumn id="12" name="transparency_score"/>
    <x:tableColumn id="13" name="freshness_status"/>
    <x:tableColumn id="14" name="volatility_class"/>
    <x:tableColumn id="15" name="ivris_verdict"/>
    <x:tableColumn id="16" name="last_verifie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d0767b88a3a42e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42" hidden="0" customWidth="1"/>
    <x:col min="3" max="3" width="29" hidden="0" customWidth="1"/>
    <x:col min="4" max="4" width="42" hidden="0" customWidth="1"/>
    <x:col min="5" max="5" width="35" hidden="0" customWidth="1"/>
    <x:col min="6" max="6" width="36" hidden="0" customWidth="1"/>
    <x:col min="7" max="7" width="31" hidden="0" customWidth="1"/>
    <x:col min="8" max="8" width="24" hidden="0" customWidth="1"/>
    <x:col min="9" max="9" width="25" hidden="0" customWidth="1"/>
    <x:col min="10" max="10" width="24" hidden="0" customWidth="1"/>
    <x:col min="11" max="11" width="16" hidden="0" customWidth="1"/>
    <x:col min="12" max="12" width="12" hidden="0" customWidth="1"/>
    <x:col min="13" max="13" width="18" hidden="0" customWidth="1"/>
    <x:col min="14" max="14" width="14" hidden="0" customWidth="1"/>
    <x:col min="15" max="15" width="58" hidden="0" customWidth="1"/>
    <x:col min="16" max="16" width="15" hidden="0" customWidth="1"/>
  </x:cols>
  <x:sheetData>
    <x:row r="1" ht="38" customHeight="1">
      <x:c r="A1" s="16" t="str">
        <x:v>claim_id</x:v>
      </x:c>
      <x:c r="B1" s="16" t="str">
        <x:v>claim_as_circulated</x:v>
      </x:c>
      <x:c r="C1" s="16" t="str">
        <x:v>traces_to</x:v>
      </x:c>
      <x:c r="D1" s="16" t="str">
        <x:v>original_url</x:v>
      </x:c>
      <x:c r="E1" s="16" t="str">
        <x:v>platform_surface</x:v>
      </x:c>
      <x:c r="F1" s="16" t="str">
        <x:v>query_population</x:v>
      </x:c>
      <x:c r="G1" s="16" t="str">
        <x:v>denominator</x:v>
      </x:c>
      <x:c r="H1" s="16" t="str">
        <x:v>visibility_outcome</x:v>
      </x:c>
      <x:c r="I1" s="16" t="str">
        <x:v>collection_window</x:v>
      </x:c>
      <x:c r="J1" s="16" t="str">
        <x:v>model_versions</x:v>
      </x:c>
      <x:c r="K1" s="16" t="str">
        <x:v>geography</x:v>
      </x:c>
      <x:c r="L1" s="16" t="str">
        <x:v>transparency_score</x:v>
      </x:c>
      <x:c r="M1" s="16" t="str">
        <x:v>freshness_status</x:v>
      </x:c>
      <x:c r="N1" s="16" t="str">
        <x:v>volatility_class</x:v>
      </x:c>
      <x:c r="O1" s="16" t="str">
        <x:v>ivris_verdict</x:v>
      </x:c>
      <x:c r="P1" s="16" t="str">
        <x:v>last_verified</x:v>
      </x:c>
    </x:row>
    <x:row r="2" ht="62" customHeight="1">
      <x:c r="A2" s="34" t="str">
        <x:v>C01</x:v>
      </x:c>
      <x:c r="B2" s="18" t="str">
        <x:v>Third-party sources supply 79.0% of B2B product-query citations</x:v>
      </x:c>
      <x:c r="C2" s="18" t="str">
        <x:v>BeVisibleIQ B2B SaaS AI Citation Study</x:v>
      </x:c>
      <x:c r="D2" s="18" t="str">
        <x:v>https://bevisibleiq.com/ai-citations-study-2026/</x:v>
      </x:c>
      <x:c r="E2" s="18" t="str">
        <x:v>Perplexity sonar-pro, Gemini 2.5-flash, Claude haiku-4.5 (API)</x:v>
      </x:c>
      <x:c r="F2" s="18" t="str">
        <x:v>75 B2B SaaS buyer prompts, 5 buyer stages</x:v>
      </x:c>
      <x:c r="G2" s="18" t="str">
        <x:v>Citations (2,020 total)</x:v>
      </x:c>
      <x:c r="H2" s="18" t="str">
        <x:v>Visible citation</x:v>
      </x:c>
      <x:c r="I2" s="18" t="str">
        <x:v>28 Mar 2026 (single day)</x:v>
      </x:c>
      <x:c r="J2" s="18" t="str">
        <x:v>Disclosed</x:v>
      </x:c>
      <x:c r="K2" s="18" t="str">
        <x:v>Not disclosed</x:v>
      </x:c>
      <x:c r="L2" s="46" t="str">
        <x:v>6</x:v>
      </x:c>
      <x:c r="M2" s="18" t="str">
        <x:v>Ageing</x:v>
      </x:c>
      <x:c r="N2" s="54" t="str">
        <x:v>V3</x:v>
      </x:c>
      <x:c r="O2" s="18" t="str">
        <x:v>Usable as stated</x:v>
      </x:c>
      <x:c r="P2" s="54" t="str">
        <x:v>2026-07-24</x:v>
      </x:c>
    </x:row>
    <x:row r="3" ht="62" customHeight="1">
      <x:c r="A3" s="35" t="str">
        <x:v>C02</x:v>
      </x:c>
      <x:c r="B3" s="19" t="str">
        <x:v>ChatGPT pulls 74.6% of product-query citations from vendor sites</x:v>
      </x:c>
      <x:c r="C3" s="19" t="str">
        <x:v>BeVisibleIQ B2B SaaS AI Citation Study</x:v>
      </x:c>
      <x:c r="D3" s="19" t="str">
        <x:v>https://bevisibleiq.com/ai-citations-study-2026/</x:v>
      </x:c>
      <x:c r="E3" s="19" t="str">
        <x:v>ChatGPT GPT-5.4 (API)</x:v>
      </x:c>
      <x:c r="F3" s="19" t="str">
        <x:v>Same 75-prompt set</x:v>
      </x:c>
      <x:c r="G3" s="19" t="str">
        <x:v>Citations</x:v>
      </x:c>
      <x:c r="H3" s="19" t="str">
        <x:v>Visible citation</x:v>
      </x:c>
      <x:c r="I3" s="19" t="str">
        <x:v>28 Mar 2026 (single day)</x:v>
      </x:c>
      <x:c r="J3" s="19" t="str">
        <x:v>Disclosed</x:v>
      </x:c>
      <x:c r="K3" s="19" t="str">
        <x:v>Not disclosed</x:v>
      </x:c>
      <x:c r="L3" s="47" t="str">
        <x:v>6</x:v>
      </x:c>
      <x:c r="M3" s="19" t="str">
        <x:v>Ageing</x:v>
      </x:c>
      <x:c r="N3" s="55" t="str">
        <x:v>V4</x:v>
      </x:c>
      <x:c r="O3" s="19" t="str">
        <x:v>Usable as stated</x:v>
      </x:c>
      <x:c r="P3" s="55" t="str">
        <x:v>2026-07-24</x:v>
      </x:c>
    </x:row>
    <x:row r="4" ht="62" customHeight="1">
      <x:c r="A4" s="35" t="str">
        <x:v>C03</x:v>
      </x:c>
      <x:c r="B4" s="19" t="str">
        <x:v>Third-party share rises 65.9% -&gt; 81.7% -&gt; 93.7% by prompt class</x:v>
      </x:c>
      <x:c r="C4" s="19" t="str">
        <x:v>BeVisibleIQ B2B SaaS AI Citation Study</x:v>
      </x:c>
      <x:c r="D4" s="19" t="str">
        <x:v>https://bevisibleiq.com/ai-citations-study-2026/</x:v>
      </x:c>
      <x:c r="E4" s="19" t="str">
        <x:v>Perplexity, Gemini, Claude pooled</x:v>
      </x:c>
      <x:c r="F4" s="19" t="str">
        <x:v>best-X / head-to-head / decision-pricing</x:v>
      </x:c>
      <x:c r="G4" s="19" t="str">
        <x:v>Citations</x:v>
      </x:c>
      <x:c r="H4" s="19" t="str">
        <x:v>Visible citation</x:v>
      </x:c>
      <x:c r="I4" s="19" t="str">
        <x:v>28 Mar 2026</x:v>
      </x:c>
      <x:c r="J4" s="19" t="str">
        <x:v>Disclosed</x:v>
      </x:c>
      <x:c r="K4" s="19" t="str">
        <x:v>Not disclosed</x:v>
      </x:c>
      <x:c r="L4" s="47" t="str">
        <x:v>6</x:v>
      </x:c>
      <x:c r="M4" s="19" t="str">
        <x:v>Ageing</x:v>
      </x:c>
      <x:c r="N4" s="55" t="str">
        <x:v>V3</x:v>
      </x:c>
      <x:c r="O4" s="19" t="str">
        <x:v>Usable as stated</x:v>
      </x:c>
      <x:c r="P4" s="55" t="str">
        <x:v>2026-07-24</x:v>
      </x:c>
    </x:row>
    <x:row r="5" ht="62" customHeight="1">
      <x:c r="A5" s="35" t="str">
        <x:v>C04</x:v>
      </x:c>
      <x:c r="B5" s="19" t="str">
        <x:v>Brand-owned domains supply 10.15% of citations</x:v>
      </x:c>
      <x:c r="C5" s="19" t="str">
        <x:v>Foundation Marketing x AirOps</x:v>
      </x:c>
      <x:c r="D5" s="19" t="str">
        <x:v>https://foundationinc.co/lab/foundation-marketing-airops-report</x:v>
      </x:c>
      <x:c r="E5" s="19" t="str">
        <x:v>ChatGPT, Gemini, Perplexity, Google AI Mode, AI Overviews</x:v>
      </x:c>
      <x:c r="F5" s="19" t="str">
        <x:v>50 B2B brands, 7 verticals</x:v>
      </x:c>
      <x:c r="G5" s="19" t="str">
        <x:v>57.2M citations / 5.1M responses</x:v>
      </x:c>
      <x:c r="H5" s="19" t="str">
        <x:v>Visible citation</x:v>
      </x:c>
      <x:c r="I5" s="19" t="str">
        <x:v>Dec 2025 - Feb 2026</x:v>
      </x:c>
      <x:c r="J5" s="19" t="str">
        <x:v>Not disclosed</x:v>
      </x:c>
      <x:c r="K5" s="19" t="str">
        <x:v>Not disclosed</x:v>
      </x:c>
      <x:c r="L5" s="47" t="str">
        <x:v>5</x:v>
      </x:c>
      <x:c r="M5" s="19" t="str">
        <x:v>Stale snapshot</x:v>
      </x:c>
      <x:c r="N5" s="55" t="str">
        <x:v>V3</x:v>
      </x:c>
      <x:c r="O5" s="19" t="str">
        <x:v>Usable as stated</x:v>
      </x:c>
      <x:c r="P5" s="55" t="str">
        <x:v>2026-07-24</x:v>
      </x:c>
    </x:row>
    <x:row r="6" ht="62" customHeight="1">
      <x:c r="A6" s="35" t="str">
        <x:v>C05</x:v>
      </x:c>
      <x:c r="B6" s="19" t="str">
        <x:v>Brand content in 77.6% of branded-query responses vs 2.2% of unbranded citations</x:v>
      </x:c>
      <x:c r="C6" s="19" t="str">
        <x:v>Foundation Marketing x AirOps</x:v>
      </x:c>
      <x:c r="D6" s="19" t="str">
        <x:v>https://foundationinc.co/lab/foundation-marketing-airops-report</x:v>
      </x:c>
      <x:c r="E6" s="19" t="str">
        <x:v>Five engines pooled</x:v>
      </x:c>
      <x:c r="F6" s="19" t="str">
        <x:v>Branded vs category-level prompts</x:v>
      </x:c>
      <x:c r="G6" s="19" t="str">
        <x:v>Responses / citations (differs by side)</x:v>
      </x:c>
      <x:c r="H6" s="19" t="str">
        <x:v>Answer inclusion + citation</x:v>
      </x:c>
      <x:c r="I6" s="19" t="str">
        <x:v>Dec 2025 - Feb 2026</x:v>
      </x:c>
      <x:c r="J6" s="19" t="str">
        <x:v>Not disclosed</x:v>
      </x:c>
      <x:c r="K6" s="19" t="str">
        <x:v>Not disclosed</x:v>
      </x:c>
      <x:c r="L6" s="47" t="str">
        <x:v>5</x:v>
      </x:c>
      <x:c r="M6" s="19" t="str">
        <x:v>Stale snapshot</x:v>
      </x:c>
      <x:c r="N6" s="55" t="str">
        <x:v>V2</x:v>
      </x:c>
      <x:c r="O6" s="19" t="str">
        <x:v>Usable as stated - note the two sides use different denominators</x:v>
      </x:c>
      <x:c r="P6" s="55" t="str">
        <x:v>2026-07-24</x:v>
      </x:c>
    </x:row>
    <x:row r="7" ht="62" customHeight="1">
      <x:c r="A7" s="35" t="str">
        <x:v>C06</x:v>
      </x:c>
      <x:c r="B7" s="19" t="str">
        <x:v>86% of AI citations come from brand-managed sources</x:v>
      </x:c>
      <x:c r="C7" s="19" t="str">
        <x:v>Yext</x:v>
      </x:c>
      <x:c r="D7" s="19" t="str">
        <x:v>https://www.yext.com/about/news-media/ai-citations-release</x:v>
      </x:c>
      <x:c r="E7" s="19" t="str">
        <x:v>ChatGPT, Gemini, Perplexity</x:v>
      </x:c>
      <x:c r="F7" s="19" t="str">
        <x:v>Retail, financial services, healthcare, food service; branded/unbranded x objective/subjective</x:v>
      </x:c>
      <x:c r="G7" s="19" t="str">
        <x:v>6.8M citations / 1.6M responses</x:v>
      </x:c>
      <x:c r="H7" s="19" t="str">
        <x:v>Visible citation</x:v>
      </x:c>
      <x:c r="I7" s="19" t="str">
        <x:v>1 Jul - 31 Aug 2025</x:v>
      </x:c>
      <x:c r="J7" s="19" t="str">
        <x:v>Not disclosed</x:v>
      </x:c>
      <x:c r="K7" s="19" t="str">
        <x:v>Worldwide</x:v>
      </x:c>
      <x:c r="L7" s="47" t="str">
        <x:v>6</x:v>
      </x:c>
      <x:c r="M7" s="19" t="str">
        <x:v>Archival</x:v>
      </x:c>
      <x:c r="N7" s="55" t="str">
        <x:v>V3</x:v>
      </x:c>
      <x:c r="O7" s="19" t="str">
        <x:v>Usable with qualification - brand-managed includes listings on third-party domains; population is local/consumer, not B2B SaaS</x:v>
      </x:c>
      <x:c r="P7" s="55" t="str">
        <x:v>2026-07-24</x:v>
      </x:c>
    </x:row>
    <x:row r="8" ht="62" customHeight="1">
      <x:c r="A8" s="35" t="str">
        <x:v>C07</x:v>
      </x:c>
      <x:c r="B8" s="19" t="str">
        <x:v>About 11% of cited domains appear across multiple engines</x:v>
      </x:c>
      <x:c r="C8" s="19" t="str">
        <x:v>Yext (17.2M citation study)</x:v>
      </x:c>
      <x:c r="D8" s="19" t="str">
        <x:v>https://www.yext.com/about/news-media/ai-citations-release</x:v>
      </x:c>
      <x:c r="E8" s="19" t="str">
        <x:v>ChatGPT, Gemini, Claude, Perplexity</x:v>
      </x:c>
      <x:c r="F8" s="19" t="str">
        <x:v>Not disclosed</x:v>
      </x:c>
      <x:c r="G8" s="19" t="str">
        <x:v>17.2M citations</x:v>
      </x:c>
      <x:c r="H8" s="19" t="str">
        <x:v>Visible citation</x:v>
      </x:c>
      <x:c r="I8" s="19" t="str">
        <x:v>Jan 2026</x:v>
      </x:c>
      <x:c r="J8" s="19" t="str">
        <x:v>Not disclosed</x:v>
      </x:c>
      <x:c r="K8" s="19" t="str">
        <x:v>Not disclosed</x:v>
      </x:c>
      <x:c r="L8" s="47" t="str">
        <x:v>4</x:v>
      </x:c>
      <x:c r="M8" s="19" t="str">
        <x:v>Stale snapshot</x:v>
      </x:c>
      <x:c r="N8" s="55" t="str">
        <x:v>V2</x:v>
      </x:c>
      <x:c r="O8" s="19" t="str">
        <x:v>Usable with qualification - query population undisclosed</x:v>
      </x:c>
      <x:c r="P8" s="55" t="str">
        <x:v>2026-07-24</x:v>
      </x:c>
    </x:row>
    <x:row r="9" ht="62" customHeight="1">
      <x:c r="A9" s="35" t="str">
        <x:v>C08</x:v>
      </x:c>
      <x:c r="B9" s="19" t="str">
        <x:v>Median enterprise B2B brand cited in 3.0% of relevant AI Overviews; 4.6% never cited</x:v>
      </x:c>
      <x:c r="C9" s="19" t="str">
        <x:v>Walker Sands B2B AI Search Visibility Benchmark</x:v>
      </x:c>
      <x:c r="D9" s="19" t="str">
        <x:v>https://www.walkersands.com/b2b-ai-search-visibility-hub/</x:v>
      </x:c>
      <x:c r="E9" s="19" t="str">
        <x:v>Google AI Overviews only</x:v>
      </x:c>
      <x:c r="F9" s="19" t="str">
        <x:v>828 enterprise B2B companies, 14 industries, 45M+ keywords</x:v>
      </x:c>
      <x:c r="G9" s="19" t="str">
        <x:v>Eligible AI Overviews</x:v>
      </x:c>
      <x:c r="H9" s="19" t="str">
        <x:v>Citation inclusion rate</x:v>
      </x:c>
      <x:c r="I9" s="19" t="str">
        <x:v>Not disclosed</x:v>
      </x:c>
      <x:c r="J9" s="19" t="str">
        <x:v>Not disclosed</x:v>
      </x:c>
      <x:c r="K9" s="19" t="str">
        <x:v>Not disclosed</x:v>
      </x:c>
      <x:c r="L9" s="47" t="str">
        <x:v>5</x:v>
      </x:c>
      <x:c r="M9" s="19" t="str">
        <x:v>Unknown</x:v>
      </x:c>
      <x:c r="N9" s="55" t="str">
        <x:v>V3</x:v>
      </x:c>
      <x:c r="O9" s="19" t="str">
        <x:v>Usable with qualification - one surface only, window undisclosed, full report gated</x:v>
      </x:c>
      <x:c r="P9" s="55" t="str">
        <x:v>2026-07-24</x:v>
      </x:c>
    </x:row>
    <x:row r="10" ht="62" customHeight="1">
      <x:c r="A10" s="35" t="str">
        <x:v>C09</x:v>
      </x:c>
      <x:c r="B10" s="19" t="str">
        <x:v>LinkedIn is the second most-cited source at 0.53%; YouTube leads at 1.52%</x:v>
      </x:c>
      <x:c r="C10" s="19" t="str">
        <x:v>Meltwater x LinkedIn</x:v>
      </x:c>
      <x:c r="D10" s="19" t="str">
        <x:v>https://www.meltwater.com/en/blog/linkedin-ai-visibility-study</x:v>
      </x:c>
      <x:c r="E10" s="19" t="str">
        <x:v>ChatGPT 5, Google AI Mode, AI Overviews, Gemini 3.5 Pro, Copilot, Claude Sonnet 4</x:v>
      </x:c>
      <x:c r="F10" s="19" t="str">
        <x:v>B2B categories (14 published, 16 in secondary coverage)</x:v>
      </x:c>
      <x:c r="G10" s="19" t="str">
        <x:v>9.5M citations</x:v>
      </x:c>
      <x:c r="H10" s="19" t="str">
        <x:v>Normalised citation share</x:v>
      </x:c>
      <x:c r="I10" s="19" t="str">
        <x:v>Four weeks, dates not disclosed</x:v>
      </x:c>
      <x:c r="J10" s="19" t="str">
        <x:v>Disclosed</x:v>
      </x:c>
      <x:c r="K10" s="19" t="str">
        <x:v>Not disclosed</x:v>
      </x:c>
      <x:c r="L10" s="47" t="str">
        <x:v>5</x:v>
      </x:c>
      <x:c r="M10" s="19" t="str">
        <x:v>Ageing</x:v>
      </x:c>
      <x:c r="N10" s="55" t="str">
        <x:v>V3</x:v>
      </x:c>
      <x:c r="O10" s="19" t="str">
        <x:v>Usable with qualification - rank 2 equals 0.53%; co-produced with LinkedIn</x:v>
      </x:c>
      <x:c r="P10" s="55" t="str">
        <x:v>2026-07-24</x:v>
      </x:c>
    </x:row>
    <x:row r="11" ht="62" customHeight="1">
      <x:c r="A11" s="35" t="str">
        <x:v>C10</x:v>
      </x:c>
      <x:c r="B11" s="19" t="str">
        <x:v>Earned media distribution produces a 239% median citation lift</x:v>
      </x:c>
      <x:c r="C11" s="19" t="str">
        <x:v>Stacker x Scrunch</x:v>
      </x:c>
      <x:c r="D11" s="19" t="str">
        <x:v>https://stacker.com/resources/how-earned-distribution-drives-ai-search-citations</x:v>
      </x:c>
      <x:c r="E11" s="19" t="str">
        <x:v>8 AI platforms</x:v>
      </x:c>
      <x:c r="F11" s="19" t="str">
        <x:v>87 stories, 30 clients</x:v>
      </x:c>
      <x:c r="G11" s="19" t="str">
        <x:v>2,600+ prompts</x:v>
      </x:c>
      <x:c r="H11" s="19" t="str">
        <x:v>Visible citation (with comparison condition)</x:v>
      </x:c>
      <x:c r="I11" s="19" t="str">
        <x:v>30 days, published 16 Mar 2026</x:v>
      </x:c>
      <x:c r="J11" s="19" t="str">
        <x:v>Not disclosed</x:v>
      </x:c>
      <x:c r="K11" s="19" t="str">
        <x:v>Not disclosed</x:v>
      </x:c>
      <x:c r="L11" s="47" t="str">
        <x:v>5</x:v>
      </x:c>
      <x:c r="M11" s="19" t="str">
        <x:v>Stale snapshot</x:v>
      </x:c>
      <x:c r="N11" s="55" t="str">
        <x:v>V2</x:v>
      </x:c>
      <x:c r="O11" s="19" t="str">
        <x:v>Usable as stated - one of the few designs with a comparison condition and a reported p-value (p&lt;0.006, in the accompanying release)</x:v>
      </x:c>
      <x:c r="P11" s="55" t="str">
        <x:v>2026-07-24</x:v>
      </x:c>
    </x:row>
    <x:row r="12" ht="62" customHeight="1">
      <x:c r="A12" s="35" t="str">
        <x:v>C11</x:v>
      </x:c>
      <x:c r="B12" s="19" t="str">
        <x:v>Reddit fell from ~60% to ~10% of tracked ChatGPT responses</x:v>
      </x:c>
      <x:c r="C12" s="19" t="str">
        <x:v>Semrush, The Most-Cited Domains in AI</x:v>
      </x:c>
      <x:c r="D12" s="19" t="str">
        <x:v>https://www.semrush.com/blog/most-cited-domains-ai/</x:v>
      </x:c>
      <x:c r="E12" s="19" t="str">
        <x:v>ChatGPT Search, Google AI Mode, Perplexity</x:v>
      </x:c>
      <x:c r="F12" s="19" t="str">
        <x:v>230,000+ prompts, population not characterised</x:v>
      </x:c>
      <x:c r="G12" s="19" t="str">
        <x:v>Response prevalence (100M+ citations tracked)</x:v>
      </x:c>
      <x:c r="H12" s="19" t="str">
        <x:v>Response prevalence</x:v>
      </x:c>
      <x:c r="I12" s="19" t="str">
        <x:v>14 Jul - 12 Oct 2025</x:v>
      </x:c>
      <x:c r="J12" s="19" t="str">
        <x:v>Not disclosed</x:v>
      </x:c>
      <x:c r="K12" s="19" t="str">
        <x:v>Not disclosed</x:v>
      </x:c>
      <x:c r="L12" s="47" t="str">
        <x:v>5</x:v>
      </x:c>
      <x:c r="M12" s="19" t="str">
        <x:v>Archival</x:v>
      </x:c>
      <x:c r="N12" s="55" t="str">
        <x:v>V4</x:v>
      </x:c>
      <x:c r="O12" s="19" t="str">
        <x:v>Usable with qualification - response prevalence, NOT citation share</x:v>
      </x:c>
      <x:c r="P12" s="55" t="str">
        <x:v>2026-07-24</x:v>
      </x:c>
    </x:row>
    <x:row r="13" ht="62" customHeight="1">
      <x:c r="A13" s="35" t="str">
        <x:v>C12</x:v>
      </x:c>
      <x:c r="B13" s="19" t="str">
        <x:v>Only 12% of AI-cited URLs also rank in Google's top 10</x:v>
      </x:c>
      <x:c r="C13" s="19" t="str">
        <x:v>Ahrefs</x:v>
      </x:c>
      <x:c r="D13" s="19" t="str">
        <x:v>https://ahrefs.com/blog/ai-search-overlap/</x:v>
      </x:c>
      <x:c r="E13" s="19" t="str">
        <x:v>ChatGPT, Gemini, Copilot, Perplexity</x:v>
      </x:c>
      <x:c r="F13" s="19" t="str">
        <x:v>15,000 long-tail queries, multilingual</x:v>
      </x:c>
      <x:c r="G13" s="19" t="str">
        <x:v>AI-cited URLs</x:v>
      </x:c>
      <x:c r="H13" s="19" t="str">
        <x:v>Ranking overlap</x:v>
      </x:c>
      <x:c r="I13" s="19" t="str">
        <x:v>Not disclosed</x:v>
      </x:c>
      <x:c r="J13" s="19" t="str">
        <x:v>Not disclosed</x:v>
      </x:c>
      <x:c r="K13" s="19" t="str">
        <x:v>Not disclosed</x:v>
      </x:c>
      <x:c r="L13" s="47" t="str">
        <x:v>5</x:v>
      </x:c>
      <x:c r="M13" s="19" t="str">
        <x:v>Unknown</x:v>
      </x:c>
      <x:c r="N13" s="55" t="str">
        <x:v>V2</x:v>
      </x:c>
      <x:c r="O13" s="19" t="str">
        <x:v>Usable with qualification - long-tail and multilingual, not a B2B sample; Perplexity is an outlier at ~1 in 3</x:v>
      </x:c>
      <x:c r="P13" s="55" t="str">
        <x:v>2026-07-24</x:v>
      </x:c>
    </x:row>
    <x:row r="14" ht="62" customHeight="1">
      <x:c r="A14" s="35" t="str">
        <x:v>C13</x:v>
      </x:c>
      <x:c r="B14" s="19" t="str">
        <x:v>Trustpilot is the fifth most-cited site on ChatGPT</x:v>
      </x:c>
      <x:c r="C14" s="19" t="str">
        <x:v>Reported for Jan 2026; attributed to Peec AI in secondary coverage</x:v>
      </x:c>
      <x:c r="D14" s="19" t="str">
        <x:v>https://ahrefs.com/blog/most-cited-domains-in-chatgpt/</x:v>
      </x:c>
      <x:c r="E14" s="19" t="str">
        <x:v>ChatGPT</x:v>
      </x:c>
      <x:c r="F14" s="19" t="str">
        <x:v>Not disclosed</x:v>
      </x:c>
      <x:c r="G14" s="19" t="str">
        <x:v>Not disclosed</x:v>
      </x:c>
      <x:c r="H14" s="19" t="str">
        <x:v>Domain ranking</x:v>
      </x:c>
      <x:c r="I14" s="19" t="str">
        <x:v>January 2026</x:v>
      </x:c>
      <x:c r="J14" s="19" t="str">
        <x:v>Not disclosed</x:v>
      </x:c>
      <x:c r="K14" s="19" t="str">
        <x:v>Not disclosed</x:v>
      </x:c>
      <x:c r="L14" s="47" t="str">
        <x:v>1</x:v>
      </x:c>
      <x:c r="M14" s="19" t="str">
        <x:v>Archival</x:v>
      </x:c>
      <x:c r="N14" s="55" t="str">
        <x:v>V4</x:v>
      </x:c>
      <x:c r="O14" s="19" t="str">
        <x:v>DO NOT REPEAT - Peec's published ChatGPT top five is Wikipedia, Reddit, Forbes, TechRadar; Ahrefs placed Trustpilot 35th at 1.0% mention share in July 2026</x:v>
      </x:c>
      <x:c r="P14" s="55" t="str">
        <x:v>2026-07-24</x:v>
      </x:c>
    </x:row>
    <x:row r="15" ht="62" customHeight="1">
      <x:c r="A15" s="35" t="str">
        <x:v>X01</x:v>
      </x:c>
      <x:c r="B15" s="19" t="str">
        <x:v>85% of B2B AI citations come from review sites, not brand websites</x:v>
      </x:c>
      <x:c r="C15" s="19" t="str">
        <x:v>Attributed to Rampiq via trade coverage</x:v>
      </x:c>
      <x:c r="D15" s="19" t="str">
        <x:v>https://rampiq.agency/blog/b2b-content-ai-cites/</x:v>
      </x:c>
      <x:c r="E15" s="19" t="str">
        <x:v>Not disclosed</x:v>
      </x:c>
      <x:c r="F15" s="19" t="str">
        <x:v>Broad B2B category queries</x:v>
      </x:c>
      <x:c r="G15" s="19" t="str">
        <x:v>Not disclosed</x:v>
      </x:c>
      <x:c r="H15" s="19" t="str">
        <x:v>Visible citation</x:v>
      </x:c>
      <x:c r="I15" s="19" t="str">
        <x:v>Not disclosed</x:v>
      </x:c>
      <x:c r="J15" s="19" t="str">
        <x:v>Not disclosed</x:v>
      </x:c>
      <x:c r="K15" s="19" t="str">
        <x:v>Not disclosed</x:v>
      </x:c>
      <x:c r="L15" s="47" t="str">
        <x:v>1</x:v>
      </x:c>
      <x:c r="M15" s="19" t="str">
        <x:v>Unknown</x:v>
      </x:c>
      <x:c r="N15" s="55" t="str">
        <x:v>V3</x:v>
      </x:c>
      <x:c r="O15" s="19" t="str">
        <x:v>DO NOT REPEAT AS SOURCED - figure does not appear on Rampiq's own published page, which reports ~82% for a narrower branded-opinion query set</x:v>
      </x:c>
      <x:c r="P15" s="55" t="str">
        <x:v>2026-07-24</x:v>
      </x:c>
    </x:row>
    <x:row r="16" ht="62" customHeight="1">
      <x:c r="A16" s="35" t="str">
        <x:v>X02</x:v>
      </x:c>
      <x:c r="B16" s="19" t="str">
        <x:v>85% of AI visibility does not come from your website</x:v>
      </x:c>
      <x:c r="C16" s="19" t="str">
        <x:v>Nobori.ai internal analysis</x:v>
      </x:c>
      <x:c r="D16" s="19" t="str">
        <x:v>https://nobori.ai/blog/85-percent-of-ai-visibility-does-not-come-from-your-website</x:v>
      </x:c>
      <x:c r="E16" s="19" t="str">
        <x:v>ChatGPT, Perplexity, Gemini, Claude, AI Overviews</x:v>
      </x:c>
      <x:c r="F16" s="19" t="str">
        <x:v>200,000+ commercial prompt runs</x:v>
      </x:c>
      <x:c r="G16" s="19" t="str">
        <x:v>Not stated</x:v>
      </x:c>
      <x:c r="H16" s="19" t="str">
        <x:v>AI visibility (undefined)</x:v>
      </x:c>
      <x:c r="I16" s="19" t="str">
        <x:v>Not disclosed</x:v>
      </x:c>
      <x:c r="J16" s="19" t="str">
        <x:v>Not disclosed</x:v>
      </x:c>
      <x:c r="K16" s="19" t="str">
        <x:v>Not disclosed</x:v>
      </x:c>
      <x:c r="L16" s="47" t="str">
        <x:v>2</x:v>
      </x:c>
      <x:c r="M16" s="19" t="str">
        <x:v>Unknown</x:v>
      </x:c>
      <x:c r="N16" s="55" t="str">
        <x:v>V3</x:v>
      </x:c>
      <x:c r="O16" s="19" t="str">
        <x:v>CONTEXT ONLY - no dates, model versions, geography or public dataset</x:v>
      </x:c>
      <x:c r="P16" s="55" t="str">
        <x:v>2026-07-24</x:v>
      </x:c>
    </x:row>
    <x:row r="17" ht="62" customHeight="1">
      <x:c r="A17" s="35" t="str">
        <x:v>X03</x:v>
      </x:c>
      <x:c r="B17" s="19" t="str">
        <x:v>96% of B2B companies are effectively invisible in AI discovery</x:v>
      </x:c>
      <x:c r="C17" s="19" t="str">
        <x:v>Published as a '2026 composite'</x:v>
      </x:c>
      <x:c r="D17" s="19" t="str">
        <x:v>https://www.madx.digital/learn/ai-search-statistics</x:v>
      </x:c>
      <x:c r="E17" s="19" t="str">
        <x:v>n/a</x:v>
      </x:c>
      <x:c r="F17" s="19" t="str">
        <x:v>n/a</x:v>
      </x:c>
      <x:c r="G17" s="19" t="str">
        <x:v>None</x:v>
      </x:c>
      <x:c r="H17" s="19" t="str">
        <x:v>n/a</x:v>
      </x:c>
      <x:c r="I17" s="19" t="str">
        <x:v>None</x:v>
      </x:c>
      <x:c r="J17" s="19" t="str">
        <x:v>n/a</x:v>
      </x:c>
      <x:c r="K17" s="19" t="str">
        <x:v>n/a</x:v>
      </x:c>
      <x:c r="L17" s="47" t="str">
        <x:v>0</x:v>
      </x:c>
      <x:c r="M17" s="19" t="str">
        <x:v>Unknown</x:v>
      </x:c>
      <x:c r="N17" s="55" t="str">
        <x:v>V4</x:v>
      </x:c>
      <x:c r="O17" s="19" t="str">
        <x:v>DO NOT REPEAT - no underlying study exists; now repeated by Google's AI Overview as fact</x:v>
      </x:c>
      <x:c r="P17" s="55" t="str">
        <x:v>2026-07-24</x:v>
      </x:c>
    </x:row>
  </x:sheetData>
  <x:conditionalFormatting sqref="O2:O17">
    <x:cfRule type="containsText" dxfId="0" priority="1" operator="containsText" text="Usable as stated"/>
    <x:cfRule type="containsText" dxfId="1" priority="2" operator="containsText" text="Usable with qualification"/>
    <x:cfRule type="containsText" dxfId="2" priority="3" operator="containsText" text="CONTEXT ONLY"/>
    <x:cfRule type="containsText" dxfId="3" priority="4" operator="containsText" text="DO NOT REPEAT"/>
  </x:conditionalFormatting>
  <x:conditionalFormatting sqref="M2:M17">
    <x:cfRule type="containsText" dxfId="4" priority="5" operator="containsText" text="Ageing"/>
    <x:cfRule type="containsText" dxfId="5" priority="6" operator="containsText" text="Stale snapshot"/>
    <x:cfRule type="containsText" dxfId="6" priority="7" operator="containsText" text="Archival"/>
    <x:cfRule type="containsText" dxfId="7" priority="8" operator="containsText" text="Unknown"/>
  </x:conditionalFormatting>
  <x:conditionalFormatting sqref="L2:L17">
    <x:cfRule type="colorScale" priority="9">
      <x:colorScale>
        <x:cfvo type="min"/>
        <x:cfvo type="percentile" val="50"/>
        <x:cfvo type="max"/>
        <x:color rgb="FFFBE4E3"/>
        <x:color rgb="FFFFF2CC"/>
        <x:color rgb="FFE8F4EC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5d0767b88a3a42e0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42" customHeight="1">
      <x:c r="A1" s="64" t="str">
        <x:v>IVRIS AI Citation Evidence Ledger 2026</x:v>
      </x:c>
      <x:c r="B1" s="64"/>
      <x:c r="C1" s="64"/>
      <x:c r="D1" s="64"/>
      <x:c r="E1" s="64"/>
      <x:c r="F1" s="64"/>
      <x:c r="G1" s="64"/>
      <x:c r="H1" s="64"/>
    </x:row>
    <x:row r="2" ht="34" customHeight="1">
      <x:c r="A2" s="72" t="str">
        <x:v>An editable record of the denominator, platform surface, collection window and quote-safety verdict behind 16 circulating claims.</x:v>
      </x:c>
      <x:c r="B2" s="72"/>
      <x:c r="C2" s="72"/>
      <x:c r="D2" s="72"/>
      <x:c r="E2" s="72"/>
      <x:c r="F2" s="72"/>
      <x:c r="G2" s="72"/>
      <x:c r="H2" s="72"/>
    </x:row>
    <x:row r="4">
      <x:c r="A4" s="80" t="str">
        <x:v>Version</x:v>
      </x:c>
      <x:c r="B4" s="80"/>
      <x:c r="C4" s="80" t="str">
        <x:v>Last verified</x:v>
      </x:c>
      <x:c r="D4" s="80"/>
      <x:c r="E4" s="80" t="str">
        <x:v>Ledger records</x:v>
      </x:c>
      <x:c r="F4" s="80"/>
      <x:c r="G4" s="80" t="str">
        <x:v>Excluded claims</x:v>
      </x:c>
      <x:c r="H4" s="80"/>
    </x:row>
    <x:row r="5">
      <x:c r="A5" s="102" t="str">
        <x:v>1.0</x:v>
      </x:c>
      <x:c r="B5" s="103"/>
      <x:c r="C5" s="102" t="str">
        <x:v>24 Jul 2026</x:v>
      </x:c>
      <x:c r="D5" s="103"/>
      <x:c r="E5" s="102" t="n">
        <x:f>COUNTA('Evidence Ledger'!$A$2:$A$17)</x:f>
        <x:v>16</x:v>
      </x:c>
      <x:c r="F5" s="103"/>
      <x:c r="G5" s="102" t="n">
        <x:f>COUNTIF('Evidence Ledger'!$A$2:$A$17,"X01")+COUNTIF('Evidence Ledger'!$A$2:$A$17,"X02")+COUNTIF('Evidence Ledger'!$A$2:$A$17,"X03")</x:f>
        <x:v>3</x:v>
      </x:c>
      <x:c r="H5" s="103"/>
    </x:row>
    <x:row r="6">
      <x:c r="A6" s="104"/>
      <x:c r="B6" s="105"/>
      <x:c r="C6" s="104"/>
      <x:c r="D6" s="105"/>
      <x:c r="E6" s="104"/>
      <x:c r="F6" s="105"/>
      <x:c r="G6" s="104"/>
      <x:c r="H6" s="105"/>
    </x:row>
    <x:row r="8" ht="28" customHeight="1">
      <x:c r="A8" s="112" t="str">
        <x:v>How to use the ledger</x:v>
      </x:c>
      <x:c r="B8" s="112"/>
      <x:c r="C8" s="112"/>
      <x:c r="D8" s="112"/>
      <x:c r="E8" s="112"/>
      <x:c r="F8" s="112"/>
      <x:c r="G8" s="112"/>
      <x:c r="H8" s="112"/>
    </x:row>
    <x:row r="9" ht="28" customHeight="1">
      <x:c r="A9" s="150" t="str">
        <x:v>Filter the Evidence Ledger by platform surface, freshness, volatility or verdict. Before quoting a number, read the denominator, collection window and visibility outcome together. A high transparency score indicates better disclosure; it does not prove that a study is representative. Never average figures that use different denominators, platform surfaces or visibility outcomes.</x:v>
      </x:c>
      <x:c r="B9" s="151"/>
      <x:c r="C9" s="151"/>
      <x:c r="D9" s="151"/>
      <x:c r="E9" s="151"/>
      <x:c r="F9" s="151"/>
      <x:c r="G9" s="151"/>
      <x:c r="H9" s="152"/>
    </x:row>
    <x:row r="10" ht="28" customHeight="1">
      <x:c r="A10" s="153"/>
      <x:c r="B10" s="154"/>
      <x:c r="C10" s="154"/>
      <x:c r="D10" s="154"/>
      <x:c r="E10" s="154"/>
      <x:c r="F10" s="154"/>
      <x:c r="G10" s="154"/>
      <x:c r="H10" s="155"/>
    </x:row>
    <x:row r="11" ht="28" customHeight="1">
      <x:c r="A11" s="156"/>
      <x:c r="B11" s="157"/>
      <x:c r="C11" s="157"/>
      <x:c r="D11" s="157"/>
      <x:c r="E11" s="157"/>
      <x:c r="F11" s="157"/>
      <x:c r="G11" s="157"/>
      <x:c r="H11" s="158"/>
    </x:row>
    <x:row r="13" ht="26" customHeight="1">
      <x:c r="A13" s="112" t="str">
        <x:v>Verdict guide</x:v>
      </x:c>
      <x:c r="B13" s="112"/>
      <x:c r="C13" s="112"/>
      <x:c r="D13" s="112"/>
      <x:c r="E13" s="112" t="str">
        <x:v>Field guide</x:v>
      </x:c>
      <x:c r="F13" s="112"/>
      <x:c r="G13" s="112"/>
      <x:c r="H13" s="112"/>
    </x:row>
    <x:row r="14">
      <x:c r="A14" s="196" t="str">
        <x:v>Usable as stated</x:v>
      </x:c>
      <x:c r="B14" s="197"/>
      <x:c r="C14" s="204" t="str">
        <x:v>Public platform surface, denominator and collection window support the claim as written.</x:v>
      </x:c>
      <x:c r="D14" s="205"/>
      <x:c r="E14" s="204" t="str">
        <x:v>Transparency score (0-6): one point for each disclosed field used by the article's compatibility test. Higher means more reproducible reporting, not a truer or more representative finding.</x:v>
      </x:c>
      <x:c r="F14" s="320"/>
      <x:c r="G14" s="320"/>
      <x:c r="H14" s="205"/>
    </x:row>
    <x:row r="15">
      <x:c r="A15" s="198"/>
      <x:c r="B15" s="199"/>
      <x:c r="C15" s="206"/>
      <x:c r="D15" s="207"/>
      <x:c r="E15" s="321"/>
      <x:c r="F15" s="322"/>
      <x:c r="G15" s="322"/>
      <x:c r="H15" s="323"/>
    </x:row>
    <x:row r="16">
      <x:c r="A16" s="240" t="str">
        <x:v>Usable with qualification</x:v>
      </x:c>
      <x:c r="B16" s="241"/>
      <x:c r="C16" s="204" t="str">
        <x:v>Quote only with the population, surface or missing-method limitation stated.</x:v>
      </x:c>
      <x:c r="D16" s="205"/>
      <x:c r="E16" s="321" t="str">
        <x:v>Volatility class (V1-V4): IVRIS refresh priority. Higher classes are more time-sensitive; domain rankings and platform response prevalence sit at V4.</x:v>
      </x:c>
      <x:c r="F16" s="322"/>
      <x:c r="G16" s="322"/>
      <x:c r="H16" s="323"/>
    </x:row>
    <x:row r="17">
      <x:c r="A17" s="242"/>
      <x:c r="B17" s="243"/>
      <x:c r="C17" s="206"/>
      <x:c r="D17" s="207"/>
      <x:c r="E17" s="321"/>
      <x:c r="F17" s="322"/>
      <x:c r="G17" s="322"/>
      <x:c r="H17" s="323"/>
    </x:row>
    <x:row r="18">
      <x:c r="A18" s="276" t="str">
        <x:v>Context only</x:v>
      </x:c>
      <x:c r="B18" s="277"/>
      <x:c r="C18" s="204" t="str">
        <x:v>A plausible claim whose method cannot be inspected well enough for a firm benchmark.</x:v>
      </x:c>
      <x:c r="D18" s="205"/>
      <x:c r="E18" s="321" t="str">
        <x:v>Claim IDs beginning X are excluded claims kept for editorial traceability. They remain in the ledger so unsupported numbers do not quietly re-enter future articles.</x:v>
      </x:c>
      <x:c r="F18" s="322"/>
      <x:c r="G18" s="322"/>
      <x:c r="H18" s="323"/>
    </x:row>
    <x:row r="19">
      <x:c r="A19" s="278"/>
      <x:c r="B19" s="279"/>
      <x:c r="C19" s="206"/>
      <x:c r="D19" s="207"/>
      <x:c r="E19" s="321"/>
      <x:c r="F19" s="322"/>
      <x:c r="G19" s="322"/>
      <x:c r="H19" s="323"/>
    </x:row>
    <x:row r="20">
      <x:c r="A20" s="312" t="str">
        <x:v>Do not repeat</x:v>
      </x:c>
      <x:c r="B20" s="313"/>
      <x:c r="C20" s="204" t="str">
        <x:v>No traceable original, or the named source does not support the circulated figure.</x:v>
      </x:c>
      <x:c r="D20" s="205"/>
      <x:c r="E20" s="321" t="str">
        <x:v>Plain-text URLs in original_url point to the source used for verification. All records were last checked on 24 July 2026.</x:v>
      </x:c>
      <x:c r="F20" s="322"/>
      <x:c r="G20" s="322"/>
      <x:c r="H20" s="323"/>
    </x:row>
    <x:row r="21">
      <x:c r="A21" s="314"/>
      <x:c r="B21" s="315"/>
      <x:c r="C21" s="206"/>
      <x:c r="D21" s="207"/>
      <x:c r="E21" s="206"/>
      <x:c r="F21" s="324"/>
      <x:c r="G21" s="324"/>
      <x:c r="H21" s="207"/>
    </x:row>
    <x:row r="23">
      <x:c r="A23" s="332" t="str">
        <x:v>Suggested citation</x:v>
      </x:c>
      <x:c r="B23" s="332"/>
      <x:c r="C23" s="332"/>
      <x:c r="D23" s="332"/>
      <x:c r="E23" s="332"/>
      <x:c r="F23" s="332"/>
      <x:c r="G23" s="332"/>
      <x:c r="H23" s="332"/>
    </x:row>
    <x:row r="24">
      <x:c r="A24" s="360" t="str">
        <x:v>IVRIS Tech, "B2B AI Search Citation Statistics" (2026). Ledger version 1.0; last verified 24 July 2026.</x:v>
      </x:c>
      <x:c r="B24" s="361"/>
      <x:c r="C24" s="361"/>
      <x:c r="D24" s="361"/>
      <x:c r="E24" s="361"/>
      <x:c r="F24" s="361"/>
      <x:c r="G24" s="361"/>
      <x:c r="H24" s="362"/>
    </x:row>
    <x:row r="25">
      <x:c r="A25" s="363"/>
      <x:c r="B25" s="364"/>
      <x:c r="C25" s="364"/>
      <x:c r="D25" s="364"/>
      <x:c r="E25" s="364"/>
      <x:c r="F25" s="364"/>
      <x:c r="G25" s="364"/>
      <x:c r="H25" s="365"/>
    </x:row>
  </x:sheetData>
  <x:mergeCells>
    <x:mergeCell ref="A1:H1"/>
    <x:mergeCell ref="A2:H2"/>
    <x:mergeCell ref="A4:B4"/>
    <x:mergeCell ref="A5:B6"/>
    <x:mergeCell ref="C4:D4"/>
    <x:mergeCell ref="C5:D6"/>
    <x:mergeCell ref="E4:F4"/>
    <x:mergeCell ref="E5:F6"/>
    <x:mergeCell ref="G4:H4"/>
    <x:mergeCell ref="G5:H6"/>
    <x:mergeCell ref="A8:H8"/>
    <x:mergeCell ref="A9:H11"/>
    <x:mergeCell ref="A13:D13"/>
    <x:mergeCell ref="E13:H13"/>
    <x:mergeCell ref="A14:B15"/>
    <x:mergeCell ref="C14:D15"/>
    <x:mergeCell ref="A16:B17"/>
    <x:mergeCell ref="C16:D17"/>
    <x:mergeCell ref="A18:B19"/>
    <x:mergeCell ref="C18:D19"/>
    <x:mergeCell ref="A20:B21"/>
    <x:mergeCell ref="C20:D21"/>
    <x:mergeCell ref="E14:H15"/>
    <x:mergeCell ref="E16:H17"/>
    <x:mergeCell ref="E18:H19"/>
    <x:mergeCell ref="E20:H21"/>
    <x:mergeCell ref="A23:H23"/>
    <x:mergeCell ref="A24:H25"/>
  </x:mergeCells>
  <x:pageMargins left="0.7" right="0.7" top="0.75" bottom="0.75" header="0.3" footer="0.3"/>
</x:worksheet>
</file>